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Пользователь\Desktop\Мои документы\КСП\"/>
    </mc:Choice>
  </mc:AlternateContent>
  <xr:revisionPtr revIDLastSave="0" documentId="8_{4F020132-0993-4564-AD17-87B6B8B1EE66}" xr6:coauthVersionLast="47" xr6:coauthVersionMax="47" xr10:uidLastSave="{00000000-0000-0000-0000-000000000000}"/>
  <bookViews>
    <workbookView xWindow="-120" yWindow="-120" windowWidth="19440" windowHeight="15000" xr2:uid="{00000000-000D-0000-FFFF-FFFF00000000}"/>
  </bookViews>
  <sheets>
    <sheet name="подраздел 1.1." sheetId="1" r:id="rId1"/>
    <sheet name="подраздел 1.2." sheetId="2" r:id="rId2"/>
    <sheet name="подраздел 1.3." sheetId="3" r:id="rId3"/>
    <sheet name="подраздел 1.4." sheetId="4" r:id="rId4"/>
    <sheet name="подраздел 2.1." sheetId="5" r:id="rId5"/>
    <sheet name="подраздел 2.2." sheetId="6" r:id="rId6"/>
    <sheet name="подраздел 2.3." sheetId="7" r:id="rId7"/>
    <sheet name="подраздел 2.4." sheetId="8" r:id="rId8"/>
    <sheet name="раздел 3."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3" i="1" l="1"/>
  <c r="M16" i="2"/>
  <c r="F12" i="7"/>
</calcChain>
</file>

<file path=xl/sharedStrings.xml><?xml version="1.0" encoding="utf-8"?>
<sst xmlns="http://schemas.openxmlformats.org/spreadsheetml/2006/main" count="571" uniqueCount="324">
  <si>
    <r>
      <rPr>
        <b/>
        <sz val="12"/>
        <rFont val="Times New Roman"/>
      </rPr>
      <t>на 30.11 2025</t>
    </r>
  </si>
  <si>
    <r>
      <rPr>
        <sz val="12"/>
        <rFont val="Times New Roman"/>
      </rPr>
      <t>Раздел 1. Сведения о недвижимом имуществе</t>
    </r>
  </si>
  <si>
    <r>
      <rPr>
        <sz val="12"/>
        <rFont val="Times New Roman"/>
      </rPr>
      <t>Подраздел 1.1. Сведения о земельных участках</t>
    </r>
  </si>
  <si>
    <t>№ п/п</t>
  </si>
  <si>
    <t>Реестровый номер</t>
  </si>
  <si>
    <t>Наименование земельного участка</t>
  </si>
  <si>
    <t>Адрес (местоположение) земельного участка</t>
  </si>
  <si>
    <t>Кадастровый номер земельного участка (с датой присвоения)</t>
  </si>
  <si>
    <t>Сведения о правообладателе</t>
  </si>
  <si>
    <t>Вид вещного права, на основании которого правообладателю принадлежит земельный участок</t>
  </si>
  <si>
    <t>Сведения об основных характеристиках земельного участка, в том числе: площадь, категория земель, вид разрешенного использования</t>
  </si>
  <si>
    <t>Сведения о стоимости земельного участка, руб.</t>
  </si>
  <si>
    <t>Сведения о произведенном улучшении земельного участка</t>
  </si>
  <si>
    <t>Сведения об установленных в отношении земельного участка ограничениях (обременениях)</t>
  </si>
  <si>
    <t>Сведения о лице, в пользу которого установлены ограничения (обременения)</t>
  </si>
  <si>
    <t>Иные сведения (при необходимости)</t>
  </si>
  <si>
    <t>земельный участок</t>
  </si>
  <si>
    <t>не производилось</t>
  </si>
  <si>
    <t>не зарегистрировано</t>
  </si>
  <si>
    <r>
      <rPr>
        <b/>
        <sz val="11"/>
        <rFont val="Calibri"/>
      </rPr>
      <t>ИТОГО</t>
    </r>
  </si>
  <si>
    <r>
      <rPr>
        <b/>
        <sz val="11"/>
        <rFont val="Calibri"/>
      </rPr>
      <t>в том числе имущество казны</t>
    </r>
  </si>
  <si>
    <r>
      <rPr>
        <sz val="12"/>
        <rFont val="Times New Roman"/>
      </rPr>
      <t>Подраздел 1.2. Сведения о зданиях, сооружениях, объектах незавершенного строительства, единых недвижимых комплексах и иных объектах, отнесенных законом к недвижимости</t>
    </r>
  </si>
  <si>
    <t>Вид объекта учета</t>
  </si>
  <si>
    <t>Наименование объекта учета</t>
  </si>
  <si>
    <t>Назначение объекта учета</t>
  </si>
  <si>
    <t>Адрес (местоположение) объекта учета (с указанием кода ОКТМО)</t>
  </si>
  <si>
    <t>Кадастровый номер объекта учета (с датой присвоения)</t>
  </si>
  <si>
    <t>Сведения о земельном участке, на котором расположен объект учета (кадастровый номер, форма собственности, площадь)</t>
  </si>
  <si>
    <t>Вид вещного права, на основании которого правообладателю принадлежит объект учета</t>
  </si>
  <si>
    <t>Сведения об основных характеристиках объекта учета, в том числе: тип объекта (жилое либо нежилое), площадь, протяженность, этажность (подземная этажность)</t>
  </si>
  <si>
    <t>Инвентарный номер объекта учета</t>
  </si>
  <si>
    <t>Сведения о стоимости объекта учета, руб.</t>
  </si>
  <si>
    <t>Сведения об изменениях объекта учета (произведенных достройках, капитальном ремонте, реконструкции, модернизации, сносе)</t>
  </si>
  <si>
    <t>Сведения об установленных в отношении объекта учета ограничениях (обременениях)</t>
  </si>
  <si>
    <t xml:space="preserve">Сведения о лице, в пользу которого установлены ограничения (обременения) </t>
  </si>
  <si>
    <r>
      <rPr>
        <sz val="8"/>
        <color rgb="FF000000"/>
        <rFont val="Times New Roman"/>
      </rPr>
      <t xml:space="preserve">Сведения об объекте единого недвижимого комплекса, в том числе: сведения о зданиях, сооружениях, иных вещах, являющихся составляющими единого недвижимого комплекса, сведения о </t>
    </r>
    <r>
      <rPr>
        <sz val="8"/>
        <color rgb="FF000000"/>
        <rFont val="Times New Roman"/>
      </rPr>
      <t>земельном участке, на кот</t>
    </r>
    <r>
      <rPr>
        <sz val="8"/>
        <color rgb="FF000000"/>
        <rFont val="Times New Roman"/>
      </rPr>
      <t>ором расположено здание, сооружение</t>
    </r>
  </si>
  <si>
    <r>
      <rPr>
        <sz val="8"/>
        <color rgb="FF000000"/>
        <rFont val="Times New Roman"/>
      </rPr>
      <t>Иные сведения (при необходимости)</t>
    </r>
  </si>
  <si>
    <t>здание</t>
  </si>
  <si>
    <t>здание администрации</t>
  </si>
  <si>
    <t>нежилое</t>
  </si>
  <si>
    <t>-</t>
  </si>
  <si>
    <t>нежилое здание</t>
  </si>
  <si>
    <t>сооружение</t>
  </si>
  <si>
    <r>
      <rPr>
        <b/>
        <sz val="10"/>
        <rFont val="Calibri"/>
      </rPr>
      <t>ИТОГО</t>
    </r>
  </si>
  <si>
    <r>
      <rPr>
        <sz val="12"/>
        <rFont val="Times New Roman"/>
      </rPr>
      <t>Подраздел 1.3. Сведения о помещениях, машино-местах и иных объектах, отнесенных законом к недвижимости</t>
    </r>
  </si>
  <si>
    <r>
      <rPr>
        <sz val="8"/>
        <color rgb="FF000000"/>
        <rFont val="Times New Roman"/>
      </rPr>
      <t>№ п/п</t>
    </r>
  </si>
  <si>
    <r>
      <rPr>
        <sz val="8"/>
        <color rgb="FF000000"/>
        <rFont val="Times New Roman"/>
      </rPr>
      <t>Реестровый номер</t>
    </r>
  </si>
  <si>
    <r>
      <rPr>
        <sz val="8"/>
        <color rgb="FF000000"/>
        <rFont val="Times New Roman"/>
      </rPr>
      <t>Вид объекта учета</t>
    </r>
  </si>
  <si>
    <r>
      <rPr>
        <sz val="8"/>
        <color rgb="FF000000"/>
        <rFont val="Times New Roman"/>
      </rPr>
      <t>Наименование объекта учета</t>
    </r>
  </si>
  <si>
    <r>
      <rPr>
        <sz val="8"/>
        <color rgb="FF000000"/>
        <rFont val="Times New Roman"/>
      </rPr>
      <t>Назначение объекта учета</t>
    </r>
  </si>
  <si>
    <r>
      <rPr>
        <sz val="8"/>
        <color rgb="FF000000"/>
        <rFont val="Times New Roman"/>
      </rPr>
      <t>Адрес (местоположение) объекта учета (с указанием кода ОКТМО)</t>
    </r>
  </si>
  <si>
    <r>
      <rPr>
        <sz val="8"/>
        <color rgb="FF000000"/>
        <rFont val="Times New Roman"/>
      </rPr>
      <t>Кадастровый номер объекта учета (с датой присвоения)</t>
    </r>
  </si>
  <si>
    <r>
      <rPr>
        <sz val="8"/>
        <color rgb="FF000000"/>
        <rFont val="Times New Roman"/>
      </rPr>
      <t xml:space="preserve">Сведения о здании, </t>
    </r>
    <r>
      <rPr>
        <sz val="8"/>
        <color rgb="FF000000"/>
        <rFont val="Times New Roman"/>
      </rPr>
      <t>сооружении, в состав которого входит объект учета (кадастровый номер, форма собственности)</t>
    </r>
  </si>
  <si>
    <r>
      <rPr>
        <sz val="8"/>
        <color rgb="FF000000"/>
        <rFont val="Times New Roman"/>
      </rPr>
      <t>Сведения о правообладателе</t>
    </r>
  </si>
  <si>
    <r>
      <rPr>
        <sz val="8"/>
        <color rgb="FF000000"/>
        <rFont val="Times New Roman"/>
      </rPr>
      <t xml:space="preserve">Вид вещного права, на основании которого правообладателю принадлежит объект учета </t>
    </r>
  </si>
  <si>
    <r>
      <rPr>
        <sz val="8"/>
        <color rgb="FF000000"/>
        <rFont val="Times New Roman"/>
      </rPr>
      <t xml:space="preserve">Сведения об основных характеристиках объекта, в </t>
    </r>
    <r>
      <rPr>
        <sz val="8"/>
        <color rgb="FF000000"/>
        <rFont val="Times New Roman"/>
      </rPr>
      <t>том числе: тип объекта (жилое либо нежилое), площадь, этажность (подземная этажность)</t>
    </r>
  </si>
  <si>
    <r>
      <rPr>
        <sz val="8"/>
        <color rgb="FF000000"/>
        <rFont val="Times New Roman"/>
      </rPr>
      <t>Инвентарный номер объекта учета</t>
    </r>
  </si>
  <si>
    <r>
      <rPr>
        <sz val="8"/>
        <color rgb="FF000000"/>
        <rFont val="Times New Roman"/>
      </rPr>
      <t>Сведения о стоимости объекта учета</t>
    </r>
  </si>
  <si>
    <r>
      <rPr>
        <sz val="8"/>
        <color rgb="FF000000"/>
        <rFont val="Times New Roman"/>
      </rPr>
      <t xml:space="preserve">Сведения об изменениях объекта учета </t>
    </r>
    <r>
      <rPr>
        <sz val="8"/>
        <color rgb="FF000000"/>
        <rFont val="Times New Roman"/>
      </rPr>
      <t xml:space="preserve">(произведенных </t>
    </r>
    <r>
      <rPr>
        <sz val="8"/>
        <color rgb="FF000000"/>
        <rFont val="Times New Roman"/>
      </rPr>
      <t>достройках, капитальном ремонте, реконструкции, модернизации, сносе)</t>
    </r>
  </si>
  <si>
    <r>
      <rPr>
        <sz val="8"/>
        <color rgb="FF000000"/>
        <rFont val="Times New Roman"/>
      </rPr>
      <t xml:space="preserve">Сведения об установленных в отношении объекта </t>
    </r>
    <r>
      <rPr>
        <sz val="8"/>
        <color rgb="FF000000"/>
        <rFont val="Times New Roman"/>
      </rPr>
      <t xml:space="preserve">учета ограничениях (обременениях) </t>
    </r>
  </si>
  <si>
    <r>
      <rPr>
        <sz val="8"/>
        <color rgb="FF000000"/>
        <rFont val="Times New Roman"/>
      </rPr>
      <t xml:space="preserve">Сведения о лице, в пользу которого установлены </t>
    </r>
    <r>
      <rPr>
        <sz val="8"/>
        <color rgb="FF000000"/>
        <rFont val="Times New Roman"/>
      </rPr>
      <t>ограничения (обременения)</t>
    </r>
  </si>
  <si>
    <r>
      <rPr>
        <sz val="8"/>
        <color rgb="FF000000"/>
        <rFont val="Times New Roman"/>
      </rPr>
      <t>Иные сведения (пр</t>
    </r>
    <r>
      <rPr>
        <sz val="8"/>
        <color rgb="FF000000"/>
        <rFont val="Times New Roman"/>
      </rPr>
      <t>и необходимости)</t>
    </r>
  </si>
  <si>
    <r>
      <rPr>
        <sz val="12"/>
        <rFont val="Times New Roman"/>
      </rPr>
      <t>Подраздел 1.4. Сведения о воздушных и морских судах, судах внутреннего плавания</t>
    </r>
  </si>
  <si>
    <r>
      <rPr>
        <sz val="8"/>
        <color rgb="FF000000"/>
        <rFont val="Times New Roman"/>
      </rPr>
      <t xml:space="preserve">Порт (место) регистрации и (или) место </t>
    </r>
    <r>
      <rPr>
        <sz val="8"/>
        <color rgb="FF000000"/>
        <rFont val="Times New Roman"/>
      </rPr>
      <t>(аэродром) базирования (с указанием кода ОКТМО)</t>
    </r>
  </si>
  <si>
    <r>
      <rPr>
        <sz val="8"/>
        <color rgb="FF000000"/>
        <rFont val="Times New Roman"/>
      </rPr>
      <t>Регистрационный номер (с датой присвоения)</t>
    </r>
  </si>
  <si>
    <r>
      <rPr>
        <sz val="8"/>
        <color rgb="FF000000"/>
        <rFont val="Times New Roman"/>
      </rPr>
      <t xml:space="preserve">Сведения об основных характеристиках судна, в том </t>
    </r>
    <r>
      <rPr>
        <sz val="8"/>
        <color rgb="FF000000"/>
        <rFont val="Times New Roman"/>
      </rPr>
      <t>числе: год и место постройки судна, инвентарный номер, серийный (заводской) номер, идентификационный номер судна и место строительства (для строящихся судов)</t>
    </r>
  </si>
  <si>
    <r>
      <rPr>
        <sz val="8"/>
        <color rgb="FF000000"/>
        <rFont val="Times New Roman"/>
      </rPr>
      <t>Сведения о стоимости судна</t>
    </r>
  </si>
  <si>
    <r>
      <rPr>
        <sz val="8"/>
        <color rgb="FF000000"/>
        <rFont val="Times New Roman"/>
      </rPr>
      <t xml:space="preserve">Сведения о произведенных ремонте, </t>
    </r>
    <r>
      <rPr>
        <sz val="8"/>
        <color rgb="FF000000"/>
        <rFont val="Times New Roman"/>
      </rPr>
      <t>модернизации судна</t>
    </r>
  </si>
  <si>
    <r>
      <rPr>
        <sz val="8"/>
        <color rgb="FF000000"/>
        <rFont val="Times New Roman"/>
      </rPr>
      <t xml:space="preserve">Сведения об установленных в отношении </t>
    </r>
    <r>
      <rPr>
        <sz val="8"/>
        <color rgb="FF000000"/>
        <rFont val="Times New Roman"/>
      </rPr>
      <t>судна  ограничениях</t>
    </r>
    <r>
      <rPr>
        <sz val="8"/>
        <color rgb="FF000000"/>
        <rFont val="Times New Roman"/>
      </rPr>
      <t xml:space="preserve"> (обременениях) </t>
    </r>
  </si>
  <si>
    <r>
      <rPr>
        <sz val="8"/>
        <color rgb="FF000000"/>
        <rFont val="Times New Roman"/>
      </rPr>
      <t>Сведения о лице, в пользу которого установлены ограничения (обременения)</t>
    </r>
  </si>
  <si>
    <r>
      <rPr>
        <sz val="8"/>
        <color rgb="FF000000"/>
        <rFont val="Times New Roman"/>
      </rPr>
      <t>1</t>
    </r>
  </si>
  <si>
    <r>
      <rPr>
        <sz val="8"/>
        <color rgb="FF000000"/>
        <rFont val="Times New Roman"/>
      </rPr>
      <t>2</t>
    </r>
  </si>
  <si>
    <r>
      <rPr>
        <sz val="8"/>
        <color rgb="FF000000"/>
        <rFont val="Times New Roman"/>
      </rPr>
      <t>3</t>
    </r>
  </si>
  <si>
    <r>
      <rPr>
        <sz val="8"/>
        <color rgb="FF000000"/>
        <rFont val="Times New Roman"/>
      </rPr>
      <t>4</t>
    </r>
  </si>
  <si>
    <r>
      <rPr>
        <sz val="8"/>
        <color rgb="FF000000"/>
        <rFont val="Times New Roman"/>
      </rPr>
      <t>5</t>
    </r>
  </si>
  <si>
    <r>
      <rPr>
        <sz val="8"/>
        <color rgb="FF000000"/>
        <rFont val="Times New Roman"/>
      </rPr>
      <t>6</t>
    </r>
  </si>
  <si>
    <r>
      <rPr>
        <sz val="8"/>
        <color rgb="FF000000"/>
        <rFont val="Times New Roman"/>
      </rPr>
      <t>7</t>
    </r>
  </si>
  <si>
    <r>
      <rPr>
        <sz val="8"/>
        <color rgb="FF000000"/>
        <rFont val="Times New Roman"/>
      </rPr>
      <t>8</t>
    </r>
  </si>
  <si>
    <r>
      <rPr>
        <sz val="8"/>
        <color rgb="FF000000"/>
        <rFont val="Times New Roman"/>
      </rPr>
      <t>9</t>
    </r>
  </si>
  <si>
    <r>
      <rPr>
        <sz val="8"/>
        <color rgb="FF000000"/>
        <rFont val="Times New Roman"/>
      </rPr>
      <t>10</t>
    </r>
  </si>
  <si>
    <r>
      <rPr>
        <sz val="8"/>
        <color rgb="FF000000"/>
        <rFont val="Times New Roman"/>
      </rPr>
      <t>11</t>
    </r>
  </si>
  <si>
    <r>
      <rPr>
        <sz val="8"/>
        <color rgb="FF000000"/>
        <rFont val="Times New Roman"/>
      </rPr>
      <t>12</t>
    </r>
  </si>
  <si>
    <r>
      <rPr>
        <sz val="8"/>
        <color rgb="FF000000"/>
        <rFont val="Times New Roman"/>
      </rPr>
      <t>13</t>
    </r>
  </si>
  <si>
    <r>
      <rPr>
        <sz val="8"/>
        <color rgb="FF000000"/>
        <rFont val="Times New Roman"/>
      </rPr>
      <t>14</t>
    </r>
  </si>
  <si>
    <r>
      <rPr>
        <sz val="8"/>
        <color rgb="FF000000"/>
        <rFont val="Times New Roman"/>
      </rPr>
      <t>15</t>
    </r>
  </si>
  <si>
    <r>
      <rPr>
        <sz val="8"/>
        <color rgb="FF000000"/>
        <rFont val="Times New Roman"/>
      </rPr>
      <t>-</t>
    </r>
  </si>
  <si>
    <r>
      <rPr>
        <sz val="11"/>
        <rFont val="Times New Roman"/>
      </rPr>
      <t>Раздел 2. Сведения о движимом и ином имуществе</t>
    </r>
  </si>
  <si>
    <r>
      <rPr>
        <sz val="11"/>
        <rFont val="Times New Roman"/>
      </rPr>
      <t>Подраздел 2.1. Сведения об акциях</t>
    </r>
  </si>
  <si>
    <r>
      <rPr>
        <sz val="11"/>
        <color rgb="FF000000"/>
        <rFont val="Times New Roman"/>
      </rPr>
      <t>№ п/п</t>
    </r>
  </si>
  <si>
    <r>
      <rPr>
        <sz val="11"/>
        <color rgb="FF000000"/>
        <rFont val="Times New Roman"/>
      </rPr>
      <t>Реестровый номер</t>
    </r>
  </si>
  <si>
    <r>
      <rPr>
        <sz val="11"/>
        <color rgb="FF333333"/>
        <rFont val="Times New Roman"/>
      </rPr>
      <t xml:space="preserve">Сведения об акционерном обществе (эмитенте), включая полное наименование </t>
    </r>
    <r>
      <rPr>
        <sz val="11"/>
        <color rgb="FF333333"/>
        <rFont val="Times New Roman"/>
      </rPr>
      <t>юридического лица, включающее его организационно-правовую форму, ИНН, КПП, ОГРН, адрес в пределах места нахождения (с указанием кода </t>
    </r>
    <r>
      <rPr>
        <sz val="11"/>
        <color rgb="FF000000"/>
        <rFont val="Times New Roman"/>
      </rPr>
      <t>ОКТМО</t>
    </r>
    <r>
      <rPr>
        <sz val="11"/>
        <color rgb="FF333333"/>
        <rFont val="Times New Roman"/>
      </rPr>
      <t>)</t>
    </r>
  </si>
  <si>
    <r>
      <rPr>
        <sz val="11"/>
        <color rgb="FF333333"/>
        <rFont val="Times New Roman"/>
      </rPr>
      <t>Сведения об акциях, в том числе: количество акций, регистрационные номера выпусков, номинальная стоимость акций, вид</t>
    </r>
    <r>
      <rPr>
        <sz val="11"/>
        <color rgb="FF333333"/>
        <rFont val="Times New Roman"/>
      </rPr>
      <t xml:space="preserve"> акций (обыкновенные или привилегированные)</t>
    </r>
  </si>
  <si>
    <r>
      <rPr>
        <sz val="11"/>
        <color rgb="FF000000"/>
        <rFont val="Times New Roman"/>
      </rPr>
      <t>Сведения о правообладателе</t>
    </r>
  </si>
  <si>
    <r>
      <rPr>
        <sz val="11"/>
        <color rgb="FF000000"/>
        <rFont val="Times New Roman"/>
      </rPr>
      <t xml:space="preserve">Вид вещного права, на основании которого правообладателю принадлежит объект учета </t>
    </r>
  </si>
  <si>
    <r>
      <rPr>
        <sz val="11"/>
        <color rgb="FF000000"/>
        <rFont val="Times New Roman"/>
      </rPr>
      <t>Сведения об установленных ограничениях (обременениях)</t>
    </r>
  </si>
  <si>
    <r>
      <rPr>
        <sz val="11"/>
        <color rgb="FF000000"/>
        <rFont val="Times New Roman"/>
      </rPr>
      <t>Сведения о лице, в пользу которого установлены</t>
    </r>
    <r>
      <rPr>
        <sz val="11"/>
        <color rgb="FF000000"/>
        <rFont val="Times New Roman"/>
      </rPr>
      <t xml:space="preserve"> ограничения (обременения)</t>
    </r>
  </si>
  <si>
    <r>
      <rPr>
        <sz val="11"/>
        <color rgb="FF000000"/>
        <rFont val="Times New Roman"/>
      </rPr>
      <t>Иные сведения (при необходимости)</t>
    </r>
  </si>
  <si>
    <r>
      <rPr>
        <sz val="11"/>
        <color rgb="FF000000"/>
        <rFont val="Times New Roman"/>
      </rPr>
      <t>1</t>
    </r>
  </si>
  <si>
    <r>
      <rPr>
        <sz val="11"/>
        <color rgb="FF000000"/>
        <rFont val="Times New Roman"/>
      </rPr>
      <t>2</t>
    </r>
  </si>
  <si>
    <r>
      <rPr>
        <sz val="11"/>
        <color rgb="FF000000"/>
        <rFont val="Times New Roman"/>
      </rPr>
      <t>3</t>
    </r>
  </si>
  <si>
    <r>
      <rPr>
        <sz val="11"/>
        <color rgb="FF000000"/>
        <rFont val="Times New Roman"/>
      </rPr>
      <t>4</t>
    </r>
  </si>
  <si>
    <r>
      <rPr>
        <sz val="11"/>
        <color rgb="FF000000"/>
        <rFont val="Times New Roman"/>
      </rPr>
      <t>5</t>
    </r>
  </si>
  <si>
    <r>
      <rPr>
        <sz val="11"/>
        <color rgb="FF000000"/>
        <rFont val="Times New Roman"/>
      </rPr>
      <t>6</t>
    </r>
  </si>
  <si>
    <r>
      <rPr>
        <sz val="11"/>
        <color rgb="FF000000"/>
        <rFont val="Times New Roman"/>
      </rPr>
      <t>7</t>
    </r>
  </si>
  <si>
    <r>
      <rPr>
        <sz val="11"/>
        <color rgb="FF000000"/>
        <rFont val="Times New Roman"/>
      </rPr>
      <t>8</t>
    </r>
  </si>
  <si>
    <r>
      <rPr>
        <sz val="11"/>
        <color rgb="FF000000"/>
        <rFont val="Times New Roman"/>
      </rPr>
      <t>9</t>
    </r>
  </si>
  <si>
    <r>
      <rPr>
        <sz val="11"/>
        <color rgb="FF000000"/>
        <rFont val="Times New Roman"/>
      </rPr>
      <t>-</t>
    </r>
  </si>
  <si>
    <r>
      <rPr>
        <sz val="11"/>
        <rFont val="Times New Roman"/>
      </rPr>
      <t>Подраздел 2.2. Сведения о долях (вкладах) в уставных (складочных) капиталах хозяйственных обществ и товариществ</t>
    </r>
  </si>
  <si>
    <r>
      <rPr>
        <sz val="11"/>
        <color rgb="FF333333"/>
        <rFont val="Times New Roman"/>
      </rPr>
      <t xml:space="preserve">Сведения о хозяйственном обществе </t>
    </r>
    <r>
      <rPr>
        <sz val="11"/>
        <color rgb="FF333333"/>
        <rFont val="Times New Roman"/>
      </rPr>
      <t>(товариществе), включая полное наименование юридического лица, включающее его организационно-правовую форму, ИНН, КПП, ОГРН, адрес в пределах места нахождения (с указанием кода </t>
    </r>
    <r>
      <rPr>
        <sz val="11"/>
        <color rgb="FF000000"/>
        <rFont val="Times New Roman"/>
      </rPr>
      <t>ОКТМО</t>
    </r>
    <r>
      <rPr>
        <sz val="11"/>
        <color rgb="FF333333"/>
        <rFont val="Times New Roman"/>
      </rPr>
      <t>)</t>
    </r>
  </si>
  <si>
    <r>
      <rPr>
        <sz val="11"/>
        <color rgb="FF333333"/>
        <rFont val="Times New Roman"/>
      </rPr>
      <t>Доля (вклад) в уставном (складочном) капитале хозяйственного общества, т</t>
    </r>
    <r>
      <rPr>
        <sz val="11"/>
        <color rgb="FF333333"/>
        <rFont val="Times New Roman"/>
      </rPr>
      <t>оварищества в процентах</t>
    </r>
  </si>
  <si>
    <r>
      <rPr>
        <sz val="11"/>
        <color rgb="FF000000"/>
        <rFont val="Times New Roman"/>
      </rPr>
      <t xml:space="preserve">Сведения о лице, в пользу которого установлены </t>
    </r>
    <r>
      <rPr>
        <sz val="11"/>
        <color rgb="FF000000"/>
        <rFont val="Times New Roman"/>
      </rPr>
      <t>ограничения (обременения)</t>
    </r>
  </si>
  <si>
    <r>
      <rPr>
        <sz val="11"/>
        <rFont val="Times New Roman"/>
      </rPr>
      <t>Подраздел 2.3. Сведения о движимом имуществе и ином имуществе, за исключением акций и долей (вкладов) в уставных (складочных) капиталах хозяйственных обществ и товариществ</t>
    </r>
  </si>
  <si>
    <r>
      <rPr>
        <sz val="12"/>
        <color rgb="FF000000"/>
        <rFont val="Times New Roman"/>
      </rPr>
      <t>№ п/п</t>
    </r>
  </si>
  <si>
    <r>
      <rPr>
        <sz val="12"/>
        <color rgb="FF000000"/>
        <rFont val="Times New Roman"/>
      </rPr>
      <t>Реестровый номер</t>
    </r>
  </si>
  <si>
    <r>
      <rPr>
        <sz val="12"/>
        <color rgb="FF333333"/>
        <rFont val="Times New Roman"/>
      </rPr>
      <t>Наименование движимого имущества (иного имущества)</t>
    </r>
  </si>
  <si>
    <r>
      <rPr>
        <sz val="12"/>
        <color rgb="FF333333"/>
        <rFont val="Times New Roman"/>
      </rPr>
      <t>Сведения об объекте учета, в том числе: марка, модель, год выпуска, инвентарный номер</t>
    </r>
  </si>
  <si>
    <r>
      <rPr>
        <sz val="12"/>
        <color rgb="FF000000"/>
        <rFont val="Times New Roman"/>
      </rPr>
      <t>Сведения о правообладателе</t>
    </r>
  </si>
  <si>
    <r>
      <rPr>
        <sz val="12"/>
        <color rgb="FF000000"/>
        <rFont val="Times New Roman"/>
      </rPr>
      <t>Сведения о стоимости, руб.</t>
    </r>
  </si>
  <si>
    <r>
      <rPr>
        <sz val="12"/>
        <color rgb="FF000000"/>
        <rFont val="Times New Roman"/>
      </rPr>
      <t xml:space="preserve">Вид вещного права, на основании которого правообладателю принадлежит объект учета </t>
    </r>
  </si>
  <si>
    <r>
      <rPr>
        <sz val="12"/>
        <color rgb="FF000000"/>
        <rFont val="Times New Roman"/>
      </rPr>
      <t>Сведения об установленных ограничениях (обременениях)</t>
    </r>
  </si>
  <si>
    <r>
      <rPr>
        <sz val="12"/>
        <color rgb="FF000000"/>
        <rFont val="Times New Roman"/>
      </rPr>
      <t>Сведения о лице, в пользу которого установлены ограничения (обременения)</t>
    </r>
  </si>
  <si>
    <r>
      <rPr>
        <sz val="12"/>
        <color rgb="FF000000"/>
        <rFont val="Times New Roman"/>
      </rPr>
      <t>Иные сведения (при необходимости)</t>
    </r>
  </si>
  <si>
    <r>
      <rPr>
        <sz val="12"/>
        <color rgb="FF000000"/>
        <rFont val="Times New Roman"/>
      </rPr>
      <t>1</t>
    </r>
  </si>
  <si>
    <r>
      <rPr>
        <sz val="12"/>
        <color rgb="FF000000"/>
        <rFont val="Times New Roman"/>
      </rPr>
      <t>2</t>
    </r>
  </si>
  <si>
    <r>
      <rPr>
        <sz val="12"/>
        <color rgb="FF000000"/>
        <rFont val="Times New Roman"/>
      </rPr>
      <t>3</t>
    </r>
  </si>
  <si>
    <r>
      <rPr>
        <sz val="12"/>
        <color rgb="FF000000"/>
        <rFont val="Times New Roman"/>
      </rPr>
      <t>4</t>
    </r>
  </si>
  <si>
    <r>
      <rPr>
        <sz val="12"/>
        <color rgb="FF000000"/>
        <rFont val="Times New Roman"/>
      </rPr>
      <t>5</t>
    </r>
  </si>
  <si>
    <r>
      <rPr>
        <sz val="12"/>
        <color rgb="FF000000"/>
        <rFont val="Times New Roman"/>
      </rPr>
      <t>6</t>
    </r>
  </si>
  <si>
    <r>
      <rPr>
        <sz val="12"/>
        <color rgb="FF000000"/>
        <rFont val="Times New Roman"/>
      </rPr>
      <t>7</t>
    </r>
  </si>
  <si>
    <r>
      <rPr>
        <sz val="12"/>
        <color rgb="FF000000"/>
        <rFont val="Times New Roman"/>
      </rPr>
      <t>8</t>
    </r>
  </si>
  <si>
    <r>
      <rPr>
        <sz val="12"/>
        <color rgb="FF000000"/>
        <rFont val="Times New Roman"/>
      </rPr>
      <t>9</t>
    </r>
  </si>
  <si>
    <r>
      <rPr>
        <sz val="12"/>
        <color rgb="FF000000"/>
        <rFont val="Times New Roman"/>
      </rPr>
      <t>10</t>
    </r>
  </si>
  <si>
    <r>
      <rPr>
        <sz val="11"/>
        <rFont val="Times New Roman"/>
      </rPr>
      <t>Подраздел 2.4. Сведения о долях в праве общей долевой собственности на объекты недвижимого и (или) движимого имущества</t>
    </r>
  </si>
  <si>
    <r>
      <rPr>
        <sz val="12"/>
        <color rgb="FF333333"/>
        <rFont val="Times New Roman"/>
      </rPr>
      <t>Размер доли в праве общей долевой собственности на объекты недвижимого и (или) движимого имущества</t>
    </r>
  </si>
  <si>
    <r>
      <rPr>
        <sz val="12"/>
        <color rgb="FF333333"/>
        <rFont val="Times New Roman"/>
      </rPr>
      <t>Сведения о стоимости доли</t>
    </r>
  </si>
  <si>
    <r>
      <rPr>
        <sz val="12"/>
        <color rgb="FF333333"/>
        <rFont val="Times New Roman"/>
      </rPr>
      <t>Сведения об участниках общей долевой собственности</t>
    </r>
    <r>
      <rPr>
        <vertAlign val="superscript"/>
        <sz val="12"/>
        <color rgb="FF333333"/>
        <rFont val="Times New Roman"/>
      </rPr>
      <t>8</t>
    </r>
  </si>
  <si>
    <r>
      <rPr>
        <sz val="12"/>
        <color rgb="FF000000"/>
        <rFont val="Times New Roman"/>
      </rPr>
      <t xml:space="preserve">Вид вещного права, на основании которого правообладателю принадлежит объект учета </t>
    </r>
    <r>
      <rPr>
        <vertAlign val="superscript"/>
        <sz val="12"/>
        <color rgb="FF000000"/>
        <rFont val="Times New Roman"/>
      </rPr>
      <t>6</t>
    </r>
  </si>
  <si>
    <r>
      <rPr>
        <sz val="12"/>
        <color rgb="FF333333"/>
        <rFont val="Times New Roman"/>
      </rPr>
      <t>Сведения об объектах недвижимого и (или) движимого имущества, наход</t>
    </r>
    <r>
      <rPr>
        <sz val="12"/>
        <color rgb="FF333333"/>
        <rFont val="Times New Roman"/>
      </rPr>
      <t xml:space="preserve">ящихся в общей долевой собственности, в том числе </t>
    </r>
    <r>
      <rPr>
        <sz val="12"/>
        <color rgb="FF333333"/>
        <rFont val="Times New Roman"/>
      </rPr>
      <t>наименование такого имущества и его кадастровый номер (при наличии)</t>
    </r>
  </si>
  <si>
    <r>
      <rPr>
        <sz val="12"/>
        <color rgb="FF000000"/>
        <rFont val="Times New Roman"/>
      </rPr>
      <t>Сведения об установленных ограничениях (обременениях)</t>
    </r>
    <r>
      <rPr>
        <vertAlign val="superscript"/>
        <sz val="12"/>
        <color rgb="FF000000"/>
        <rFont val="Times New Roman"/>
      </rPr>
      <t>7</t>
    </r>
  </si>
  <si>
    <r>
      <rPr>
        <sz val="12"/>
        <color rgb="FF000000"/>
        <rFont val="Times New Roman"/>
      </rPr>
      <t>Иные сведе</t>
    </r>
    <r>
      <rPr>
        <sz val="12"/>
        <color rgb="FF000000"/>
        <rFont val="Times New Roman"/>
      </rPr>
      <t>ния (при необходимости)</t>
    </r>
  </si>
  <si>
    <r>
      <rPr>
        <sz val="12"/>
        <color rgb="FF000000"/>
        <rFont val="Times New Roman"/>
      </rPr>
      <t>11</t>
    </r>
  </si>
  <si>
    <r>
      <rPr>
        <sz val="12"/>
        <color rgb="FF000000"/>
        <rFont val="Times New Roman"/>
      </rPr>
      <t>-</t>
    </r>
  </si>
  <si>
    <r>
      <rPr>
        <sz val="12"/>
        <rFont val="Times New Roman"/>
      </rPr>
      <t>Раздел 3. Сведения о лицах, обладающих правами на муниципальное имущество и сведениями о нем</t>
    </r>
  </si>
  <si>
    <r>
      <rPr>
        <sz val="12"/>
        <color rgb="FF333333"/>
        <rFont val="Times New Roman"/>
      </rPr>
      <t>Сведения о правообладателях</t>
    </r>
  </si>
  <si>
    <r>
      <rPr>
        <sz val="12"/>
        <color rgb="FF333333"/>
        <rFont val="Times New Roman"/>
      </rPr>
      <t>Реестровый номер объектов учета, принадлежащих на соответствующем вещном праве</t>
    </r>
  </si>
  <si>
    <r>
      <rPr>
        <sz val="12"/>
        <color rgb="FF000000"/>
        <rFont val="Times New Roman"/>
      </rPr>
      <t>Иные сведения (п</t>
    </r>
    <r>
      <rPr>
        <sz val="12"/>
        <color rgb="FF000000"/>
        <rFont val="Times New Roman"/>
      </rPr>
      <t>ри необходимости)</t>
    </r>
  </si>
  <si>
    <t xml:space="preserve"> </t>
  </si>
  <si>
    <t>Администрации Вознесенского сельского поселения</t>
  </si>
  <si>
    <t>А.А.Рыбкин</t>
  </si>
  <si>
    <t>РЕЕСТР муниципального имущества Вознесенского сельского поселения</t>
  </si>
  <si>
    <t>Ведущий специалист по земельным и имущественным отношениям</t>
  </si>
  <si>
    <t>А.А. Рыбкин</t>
  </si>
  <si>
    <r>
      <t>1/1.1/</t>
    </r>
    <r>
      <rPr>
        <sz val="10"/>
        <rFont val="Calibri"/>
      </rPr>
      <t>13</t>
    </r>
  </si>
  <si>
    <t>Ростовская обл., Морозовский район, Вознесенское сельское поселение, х.Вознесенский, ул. Центральная, 14б с кадастровым номером 61:24:0030509:125, ОКТМО 60634415101</t>
  </si>
  <si>
    <t>Собственность
61:24:0030509:125-61/028/2019-1
12.07.2019</t>
  </si>
  <si>
    <t>79 кв.м., земли населенных пунктов, историко-культурная деятельность</t>
  </si>
  <si>
    <t>Ростовская обл., Морозовский район, Вознесенское сельское поселение, х.Вознесенский, ул. Центральная, 14 с кадастровым номером 61:24:0030509:126, ОКТМО 60634415101</t>
  </si>
  <si>
    <t>4 230 кв.м., земли населенных пунктов, для дома культуры</t>
  </si>
  <si>
    <r>
      <t>1/1.1/</t>
    </r>
    <r>
      <rPr>
        <sz val="10"/>
        <rFont val="Calibri"/>
      </rPr>
      <t>12</t>
    </r>
  </si>
  <si>
    <r>
      <t>1/1.1/</t>
    </r>
    <r>
      <rPr>
        <sz val="10"/>
        <rFont val="Calibri"/>
      </rPr>
      <t>11</t>
    </r>
  </si>
  <si>
    <t>1 892 кв.м., земли населенных пунктов, для дома культуры</t>
  </si>
  <si>
    <t>Ростовская обл., Морозовский район, Вознесенское сельское поселение, х.Вознесенский, ул. Центральная, 12 с кадастровым номером 61:24:0030509:24, ОКТМО 60634415101</t>
  </si>
  <si>
    <t xml:space="preserve">1 001 кв.м., земли населенных пунктов, для здания сельской администрации </t>
  </si>
  <si>
    <r>
      <t>1/1.1/</t>
    </r>
    <r>
      <rPr>
        <sz val="10"/>
        <rFont val="Calibri"/>
      </rPr>
      <t>14</t>
    </r>
  </si>
  <si>
    <t>1) Муниципальное образование "Вознесенское сельское поселение",  ОКТМО 60634415101                                                2) Администрация Вознесенского сельского поселения, ИНН 6121009560 ОГРН 1056121005369, 347204 Ростовская обл., Морозовский район, х. Вознесенский, ул.Центральная, 12, ОКТМО 60634415101</t>
  </si>
  <si>
    <r>
      <t>1/1.1/</t>
    </r>
    <r>
      <rPr>
        <sz val="10"/>
        <rFont val="Calibri"/>
      </rPr>
      <t>18</t>
    </r>
  </si>
  <si>
    <t>Ростовская обл., Морозовский район, Вознесенское сельское поселение, х.Вознесенский, ул. Центральная, 12а с кадастровым номером 61:24:0030509:339, ОКТМО 60634415101</t>
  </si>
  <si>
    <t>2 018 кв.м., земли населенных пунктов, благоустройство территории</t>
  </si>
  <si>
    <t xml:space="preserve">Муниципальное образование "Вознесенское сельское поселение",  ОКТМО 60634415101                                              </t>
  </si>
  <si>
    <t>400 кв.м., земли населенных пунктов, благоустройство территории</t>
  </si>
  <si>
    <t>Ростовская обл., Морозовский район, Вознесенское сельское поселение, х.Вознесенский, ул. Центральная, 12б с кадастровым номером 61:24:0030509:346, ОКТМО 60634415101</t>
  </si>
  <si>
    <t>Ростовская обл., Морозовский район, Вознесенское сельское поселение, х.Вознесенский, ул. Центральная, 12б с кадастровым номером 61:24:0030509:345, ОКТМО 60634415101</t>
  </si>
  <si>
    <t>1888 кв.м., земли населенных пунктов, благоустройство территории</t>
  </si>
  <si>
    <t>спортивная</t>
  </si>
  <si>
    <t>детская</t>
  </si>
  <si>
    <t>кладбище</t>
  </si>
  <si>
    <t>Российская Федерация, Ростовская область, Морозовский район, Вознесенское сельское поселение, х. Вознесенский, ул. Вознесенская, земельный участок 16а с кадастровым номером 61:24:0600006:537, ОКТМО 60634415101</t>
  </si>
  <si>
    <t>32000 кв.м., земли населенных пунктов, Для передачи в аренду ЗАО"Вознесенское"</t>
  </si>
  <si>
    <t>аллея</t>
  </si>
  <si>
    <t>61:24:0030509:24 от  26.05.2005</t>
  </si>
  <si>
    <t>Собственность
61-61-28/007/2012-286
04.04.2012 п.3 ст. 3.1 Федерального закона "О введении в действие Земельного кодекса Российской
Федерации", № 137-ФЗ, выдан 25.10.2001</t>
  </si>
  <si>
    <t>61:24:0030509:126 от 12.07.2019</t>
  </si>
  <si>
    <t>Собственность
61:24:0030509:126-61/028/2019-1
12.07.2019 п.3 ст. 3.1 Федерального закона "О введении в действие Земельного кодекса Российской
Федерации", № 137-ФЗ, выдан 25.10.2001</t>
  </si>
  <si>
    <t>1) Муниципальное образование "Вознесенское сельское поселение",  ОКТМО 60634415101                                                2) Муниципальное бюджетное учреждение культуры  "Вознесенский сельский дом культуры", ИНН 6121995288, КПП 612101001, ОГРН 1066121003068, 347204 Ростовская обл., Морозовский район, х. Вознесенский, ул.Центральная, 14, ОКТМО 60634415101</t>
  </si>
  <si>
    <t>61:24:0030102:39 от 26.05.2005</t>
  </si>
  <si>
    <t>1) Муниципальное образование "Вознесенское сельское поселение",  ОКТМО 60634415101                                                2) Муниципальное бюджетное учреждение культуры "Вознесенский сельский дом культуры", ИНН 6121995288, КПП 612101001, ОГРН 1066121003068, 347204 Ростовская обл., Морозовский район, х. Вознесенский, ул.Центральная, 14, ОКТМО 60634415101</t>
  </si>
  <si>
    <t>Собственность
61-61-28/019/2013-54
11.06.2013  п.3 ст. 3.1 Федерального закона "О введении в действие Земельного кодекса Российской
Федерации", № 137-ФЗ, выдан 25.10.2001</t>
  </si>
  <si>
    <t>61:24:0030509:339 от 04.07.2022</t>
  </si>
  <si>
    <t>Собственность
61:24:0030509:339-61/211/2023-2
02.06.2023 Распоряжение, № 326, выдан 22.07.2022</t>
  </si>
  <si>
    <t>61:24:0030509:125 от 12.07.2019</t>
  </si>
  <si>
    <t>61:24:0030509:346 от 31.07.2025</t>
  </si>
  <si>
    <r>
      <t>1/1.1/</t>
    </r>
    <r>
      <rPr>
        <sz val="10"/>
        <rFont val="Calibri"/>
        <family val="2"/>
        <charset val="204"/>
      </rPr>
      <t>20</t>
    </r>
  </si>
  <si>
    <t>Собственность
61:24:0030509:346-61/183/2025-1
31.07.2025 п.3 ст. 3.1 Федерального закона "О введении в действие Земельного кодекса Российской
Федерации", № 137-ФЗ, выдан 25.10.2001</t>
  </si>
  <si>
    <t>61:24:0030509:345 от 15.04.2025</t>
  </si>
  <si>
    <t>61:24:0600006:537 от 01.06.2021</t>
  </si>
  <si>
    <t>Собственность
61:24:0600006:537-61/211/2021-1
01.06.2021</t>
  </si>
  <si>
    <r>
      <t>1/1.1/</t>
    </r>
    <r>
      <rPr>
        <sz val="10"/>
        <rFont val="Calibri"/>
        <family val="2"/>
        <charset val="204"/>
      </rPr>
      <t>17</t>
    </r>
  </si>
  <si>
    <t>61:24:0600006:605 от 19.06.2025</t>
  </si>
  <si>
    <t>5900 кв.м., земли населенных пунктов, Ритуальная деятельность</t>
  </si>
  <si>
    <r>
      <t>1/1.1/</t>
    </r>
    <r>
      <rPr>
        <sz val="10"/>
        <rFont val="Calibri"/>
        <family val="2"/>
        <charset val="204"/>
      </rPr>
      <t>21</t>
    </r>
  </si>
  <si>
    <r>
      <t>1/1.1/</t>
    </r>
    <r>
      <rPr>
        <sz val="10"/>
        <rFont val="Calibri"/>
        <family val="2"/>
        <charset val="204"/>
      </rPr>
      <t>22</t>
    </r>
  </si>
  <si>
    <t>61:24:0600004:745 от 24.06.2025</t>
  </si>
  <si>
    <t xml:space="preserve">Собственность
61:24:0600004:745-61/211/2025-4
17.07.2025 </t>
  </si>
  <si>
    <t xml:space="preserve">Собственность
61:24:0600006:605-61/211/2025-2
11.07.2025 </t>
  </si>
  <si>
    <t xml:space="preserve"> 11150 кв.м., земли населенных пунктов, Ритуальная деятельность</t>
  </si>
  <si>
    <r>
      <t>1/1.1/</t>
    </r>
    <r>
      <rPr>
        <sz val="10"/>
        <rFont val="Calibri"/>
        <family val="2"/>
        <charset val="204"/>
      </rPr>
      <t>23</t>
    </r>
  </si>
  <si>
    <t>61:24:0600004:743 от 01.06.2021</t>
  </si>
  <si>
    <t>Собственность
61:24:0600004:743-61/211/2025-2
17.07.2025</t>
  </si>
  <si>
    <t>5140 кв.м., земли населенных пунктов, Ритуальная деятельность</t>
  </si>
  <si>
    <r>
      <t>1/1.1/</t>
    </r>
    <r>
      <rPr>
        <sz val="10"/>
        <rFont val="Calibri"/>
        <family val="2"/>
        <charset val="204"/>
      </rPr>
      <t>16</t>
    </r>
  </si>
  <si>
    <t>61:24:0030102:416 от 18.10.2021</t>
  </si>
  <si>
    <t>Собственность
61:24:0030102:416-61/211/2021-3
23.12.2021 Распоряжение "О передаче муниципального имущества из муниципальной собственности
муниципального образования "Морозовский район" в муниципальную собственность
муниципального образования "Вознесенское сельское поселение", № 395, выдан 03.12.2021,
Комитет по управлению имуществом Администрации Морозовского района</t>
  </si>
  <si>
    <t>180 кв.м., земли населенных пунктов, Историко-культурная деятельность</t>
  </si>
  <si>
    <t>памятник</t>
  </si>
  <si>
    <t>парк</t>
  </si>
  <si>
    <r>
      <t>1/1.1/</t>
    </r>
    <r>
      <rPr>
        <sz val="10"/>
        <rFont val="Calibri"/>
        <family val="2"/>
        <charset val="204"/>
      </rPr>
      <t>25</t>
    </r>
  </si>
  <si>
    <t>61:24:0030102:415 от 13.09.2021</t>
  </si>
  <si>
    <t>Собственность
61:24:0030102:415-61/211/2023-2
02.06.2023 п.3 ст. 3.1 Федерального закона "О введении в действие Земельного кодекса Российской
Федерации", № 137-ФЗ, выдан 25.10.2001</t>
  </si>
  <si>
    <t>3084 кв.м., земли населенных пунктов, благоустройство территории</t>
  </si>
  <si>
    <t>Ростовская область, р-н. Морозовский, с/п. Вознесенское, х. Вознесенский, ул. Центральная, д. 12, ОКТМО 60634415101</t>
  </si>
  <si>
    <t>61:24:0030509:51 от 12.10.2009</t>
  </si>
  <si>
    <t>61:24:0030509:24, муниципальная собственность, 1 001 кв.м.</t>
  </si>
  <si>
    <t>нежилое, 76.4 кв.м., количество этажей 1, в том числе подземных 0</t>
  </si>
  <si>
    <r>
      <t>1/1.2/</t>
    </r>
    <r>
      <rPr>
        <sz val="11"/>
        <rFont val="Calibri"/>
      </rPr>
      <t>1</t>
    </r>
  </si>
  <si>
    <t>сарай</t>
  </si>
  <si>
    <t>61:24:0030509:50 от 12.10.2009</t>
  </si>
  <si>
    <r>
      <t xml:space="preserve">1) Собственность </t>
    </r>
    <r>
      <rPr>
        <u/>
        <sz val="8"/>
        <rFont val="Times New Roman"/>
      </rPr>
      <t>61-61-29/027/2009-723
09.12.2009</t>
    </r>
    <r>
      <rPr>
        <sz val="8"/>
        <rFont val="Times New Roman"/>
      </rPr>
      <t xml:space="preserve">     </t>
    </r>
    <r>
      <rPr>
        <u/>
        <sz val="8"/>
        <rFont val="Times New Roman"/>
      </rPr>
      <t xml:space="preserve"> 2) оперативное управление </t>
    </r>
    <r>
      <rPr>
        <sz val="8"/>
        <rFont val="Times New Roman"/>
      </rPr>
      <t>61:24:0030509:51-61/028/2020-1
27.02.2020</t>
    </r>
  </si>
  <si>
    <t>нежилое, 23.6 кв.м., количество этажей 1, в том числе подземных 0</t>
  </si>
  <si>
    <r>
      <t xml:space="preserve">1) собственность </t>
    </r>
    <r>
      <rPr>
        <u/>
        <sz val="8"/>
        <rFont val="Times New Roman"/>
      </rPr>
      <t>61-61-29/027/2009-714
04.12.2009</t>
    </r>
    <r>
      <rPr>
        <sz val="8"/>
        <rFont val="Times New Roman"/>
      </rPr>
      <t xml:space="preserve">     </t>
    </r>
    <r>
      <rPr>
        <u/>
        <sz val="8"/>
        <rFont val="Times New Roman"/>
      </rPr>
      <t xml:space="preserve"> 2) оперативное управление </t>
    </r>
    <r>
      <rPr>
        <sz val="8"/>
        <rFont val="Times New Roman"/>
      </rPr>
      <t>61:24:0030509:50-61/028/2020-1
27.02.2020</t>
    </r>
  </si>
  <si>
    <r>
      <t>1/1.2/</t>
    </r>
    <r>
      <rPr>
        <sz val="11"/>
        <rFont val="Calibri"/>
      </rPr>
      <t>2</t>
    </r>
  </si>
  <si>
    <r>
      <t>1/1.2/</t>
    </r>
    <r>
      <rPr>
        <sz val="11"/>
        <rFont val="Calibri"/>
      </rPr>
      <t>3</t>
    </r>
  </si>
  <si>
    <t>Ростовская область, р-н. Морозовский, с/п. Вознесенское, х. Вознесенский, ул. Центральная, д. 14, ОКТМО 60634415101</t>
  </si>
  <si>
    <t>61:24:0030509:55 от 08.10.2009</t>
  </si>
  <si>
    <t>61:24:0030509:126, муниципальная собственность, 4230 кв.м.</t>
  </si>
  <si>
    <t>нежилое, 1140.1 кв.м., количество этажей 3, в том числе подземных 1</t>
  </si>
  <si>
    <r>
      <t xml:space="preserve">1) собственность </t>
    </r>
    <r>
      <rPr>
        <u/>
        <sz val="8"/>
        <rFont val="Times New Roman"/>
      </rPr>
      <t>61-61-29/027/2009-713
05.02.2010</t>
    </r>
    <r>
      <rPr>
        <sz val="8"/>
        <rFont val="Times New Roman"/>
      </rPr>
      <t xml:space="preserve">     </t>
    </r>
    <r>
      <rPr>
        <u/>
        <sz val="8"/>
        <rFont val="Times New Roman"/>
      </rPr>
      <t xml:space="preserve"> 2) оперативное управление </t>
    </r>
    <r>
      <rPr>
        <sz val="8"/>
        <rFont val="Times New Roman"/>
      </rPr>
      <t>61-61-28/023/2013-350
19.09.2013</t>
    </r>
  </si>
  <si>
    <t>Сельский дом культуры</t>
  </si>
  <si>
    <r>
      <t>1/1.2/</t>
    </r>
    <r>
      <rPr>
        <sz val="11"/>
        <rFont val="Calibri"/>
      </rPr>
      <t>4</t>
    </r>
  </si>
  <si>
    <t>61:24:0030102:98 от 08.10.2009</t>
  </si>
  <si>
    <t>61:24:0030102:39, муниципальная собственность, 1892 кв.м.</t>
  </si>
  <si>
    <r>
      <t xml:space="preserve">1) собственность </t>
    </r>
    <r>
      <rPr>
        <u/>
        <sz val="8"/>
        <rFont val="Times New Roman"/>
      </rPr>
      <t>61-61-28/001/2011-418
24.06.2011</t>
    </r>
    <r>
      <rPr>
        <sz val="8"/>
        <rFont val="Times New Roman"/>
      </rPr>
      <t xml:space="preserve">     </t>
    </r>
    <r>
      <rPr>
        <u/>
        <sz val="8"/>
        <rFont val="Times New Roman"/>
      </rPr>
      <t xml:space="preserve"> 2) оперативное управление </t>
    </r>
    <r>
      <rPr>
        <sz val="8"/>
        <rFont val="Times New Roman"/>
      </rPr>
      <t>61-61-28/023/2013-349
19.09.2013</t>
    </r>
  </si>
  <si>
    <t>нежилое, 780.3 кв.м., количество этажей 2, в том числе подземных 0</t>
  </si>
  <si>
    <r>
      <t>1/1.2/</t>
    </r>
    <r>
      <rPr>
        <sz val="11"/>
        <rFont val="Calibri"/>
      </rPr>
      <t>5</t>
    </r>
  </si>
  <si>
    <t>Ростовская обл, р-н Морозовский, с/п Вознесенское, х Вознесенский, ул Школьная, ОКТМО 60634415101</t>
  </si>
  <si>
    <t>Газопровод среднего давления</t>
  </si>
  <si>
    <t>сооружения газохимического комплекс</t>
  </si>
  <si>
    <t>61:24:0000000:5365 от 02.03.2012</t>
  </si>
  <si>
    <t xml:space="preserve">Муниципальное образование "Вознесенское сельское поселение",  ОКТМО 60634415101                                        </t>
  </si>
  <si>
    <r>
      <t xml:space="preserve">1) собственность </t>
    </r>
    <r>
      <rPr>
        <u/>
        <sz val="8"/>
        <rFont val="Times New Roman"/>
      </rPr>
      <t>61-61-28/007/2012-285
04.04.2012</t>
    </r>
    <r>
      <rPr>
        <sz val="8"/>
        <rFont val="Times New Roman"/>
      </rPr>
      <t xml:space="preserve">     </t>
    </r>
    <r>
      <rPr>
        <u/>
        <sz val="8"/>
        <rFont val="Times New Roman"/>
      </rPr>
      <t xml:space="preserve"> </t>
    </r>
  </si>
  <si>
    <t>1200 м</t>
  </si>
  <si>
    <r>
      <t>1/1.2/</t>
    </r>
    <r>
      <rPr>
        <sz val="11"/>
        <rFont val="Calibri"/>
      </rPr>
      <t>6</t>
    </r>
  </si>
  <si>
    <t>Памятник воинам Великой Отечественной войны</t>
  </si>
  <si>
    <t>Ростовская область, р-н. Морозовский, Вознесенское сельское поселение, х. Вознесенский, ул.
Центральная, сооружение 14б, ОКТМО 60634415101</t>
  </si>
  <si>
    <t>61:24:0030509:125 муниципальная собственность, 79 кв.м.</t>
  </si>
  <si>
    <r>
      <t xml:space="preserve">1) собственность </t>
    </r>
    <r>
      <rPr>
        <u/>
        <sz val="8"/>
        <rFont val="Times New Roman"/>
      </rPr>
      <t>61-61-28/019/2011-140
30.11.2011</t>
    </r>
    <r>
      <rPr>
        <sz val="8"/>
        <rFont val="Times New Roman"/>
      </rPr>
      <t xml:space="preserve">     </t>
    </r>
    <r>
      <rPr>
        <u/>
        <sz val="8"/>
        <rFont val="Times New Roman"/>
      </rPr>
      <t xml:space="preserve"> 2) оперативное управление </t>
    </r>
    <r>
      <rPr>
        <sz val="8"/>
        <rFont val="Times New Roman"/>
      </rPr>
      <t>61:24:0030509:109-61/211/2024-1
14.08.2024</t>
    </r>
  </si>
  <si>
    <t xml:space="preserve"> 20.1 кв.м.,</t>
  </si>
  <si>
    <r>
      <t>1/1.2/</t>
    </r>
    <r>
      <rPr>
        <sz val="11"/>
        <rFont val="Calibri"/>
      </rPr>
      <t>7</t>
    </r>
  </si>
  <si>
    <t>Мемориал невернувшимся с войны</t>
  </si>
  <si>
    <t>61:24:0030102:185 от 18.07.2011</t>
  </si>
  <si>
    <t>61:24:0030102:416  муниципальная собственность, 1809 кв.м.</t>
  </si>
  <si>
    <t xml:space="preserve"> 39 кв.м.,</t>
  </si>
  <si>
    <r>
      <t xml:space="preserve">1) собственность </t>
    </r>
    <r>
      <rPr>
        <u/>
        <sz val="8"/>
        <rFont val="Times New Roman"/>
      </rPr>
      <t>61-61-28/019/2011-141
30.11.2011</t>
    </r>
    <r>
      <rPr>
        <sz val="8"/>
        <rFont val="Times New Roman"/>
      </rPr>
      <t xml:space="preserve">     </t>
    </r>
    <r>
      <rPr>
        <u/>
        <sz val="8"/>
        <rFont val="Times New Roman"/>
      </rPr>
      <t xml:space="preserve"> </t>
    </r>
  </si>
  <si>
    <t xml:space="preserve">1) Муниципальное образование "Вознесенское сельское поселение",  ОКТМО 60634415101                                              </t>
  </si>
  <si>
    <t>котельная</t>
  </si>
  <si>
    <t>61:24:0030102:188 от 08.10.2013</t>
  </si>
  <si>
    <r>
      <t xml:space="preserve">1) собственность </t>
    </r>
    <r>
      <rPr>
        <u/>
        <sz val="8"/>
        <rFont val="Times New Roman"/>
      </rPr>
      <t>61-61-28/001/2014-4
27.01.2014</t>
    </r>
    <r>
      <rPr>
        <sz val="8"/>
        <rFont val="Times New Roman"/>
      </rPr>
      <t xml:space="preserve">     </t>
    </r>
    <r>
      <rPr>
        <u/>
        <sz val="8"/>
        <rFont val="Times New Roman"/>
      </rPr>
      <t xml:space="preserve"> 2) оперативное управление </t>
    </r>
    <r>
      <rPr>
        <sz val="8"/>
        <rFont val="Times New Roman"/>
      </rPr>
      <t>61-61-28/001/2014-147
20.02.2014</t>
    </r>
  </si>
  <si>
    <t>нежилое, 15 кв.м., количество этажей 1, в том числе подземных 0</t>
  </si>
  <si>
    <r>
      <t>1/1.2/</t>
    </r>
    <r>
      <rPr>
        <sz val="11"/>
        <rFont val="Calibri"/>
      </rPr>
      <t>9</t>
    </r>
  </si>
  <si>
    <r>
      <t>1/1.2/</t>
    </r>
    <r>
      <rPr>
        <sz val="11"/>
        <rFont val="Calibri"/>
      </rPr>
      <t>8</t>
    </r>
  </si>
  <si>
    <t>котельнпя</t>
  </si>
  <si>
    <t>Ростовская область, р-н. Морозовский, х. Вознесенский, ул. Центральная, д. 14а, ОКТМО 60634415101</t>
  </si>
  <si>
    <t>61:24:0030509:72 от 15.02.2011</t>
  </si>
  <si>
    <r>
      <t xml:space="preserve">1) собственность </t>
    </r>
    <r>
      <rPr>
        <u/>
        <sz val="8"/>
        <rFont val="Times New Roman"/>
      </rPr>
      <t>61-61-29/015/2008-889
29.04.2008</t>
    </r>
    <r>
      <rPr>
        <sz val="8"/>
        <rFont val="Times New Roman"/>
      </rPr>
      <t xml:space="preserve">     </t>
    </r>
    <r>
      <rPr>
        <u/>
        <sz val="8"/>
        <rFont val="Times New Roman"/>
      </rPr>
      <t xml:space="preserve"> 2) оперативное управление </t>
    </r>
    <r>
      <rPr>
        <sz val="8"/>
        <rFont val="Times New Roman"/>
      </rPr>
      <t>61-61-28/023/2013-351
18.10.2013</t>
    </r>
  </si>
  <si>
    <t>нежилое, 48,2 кв.м., количество этажей 1, в том числе подземных 0</t>
  </si>
  <si>
    <t>ООО "ЭКО", ИНН: 6121995802, ОГРН: 1076121000383</t>
  </si>
  <si>
    <t>аренда помещения, срок действия с 07.09.2021 по 07.09.2026</t>
  </si>
  <si>
    <t>Дамба на русловом пруду</t>
  </si>
  <si>
    <t>61:24:0600006:258 от 17.01.2012</t>
  </si>
  <si>
    <r>
      <t xml:space="preserve">1) собственность </t>
    </r>
    <r>
      <rPr>
        <u/>
        <sz val="8"/>
        <rFont val="Times New Roman"/>
      </rPr>
      <t>61-61-28/007/2012-180
03.03.2012</t>
    </r>
    <r>
      <rPr>
        <sz val="8"/>
        <rFont val="Times New Roman"/>
      </rPr>
      <t xml:space="preserve">     </t>
    </r>
    <r>
      <rPr>
        <u/>
        <sz val="8"/>
        <rFont val="Times New Roman"/>
      </rPr>
      <t xml:space="preserve"> </t>
    </r>
  </si>
  <si>
    <t xml:space="preserve"> 342 кв.м.,</t>
  </si>
  <si>
    <r>
      <t>1/1.2/</t>
    </r>
    <r>
      <rPr>
        <sz val="11"/>
        <rFont val="Calibri"/>
      </rPr>
      <t>10</t>
    </r>
  </si>
  <si>
    <r>
      <rPr>
        <sz val="11"/>
        <color rgb="FF000000"/>
        <rFont val="Times New Roman"/>
      </rPr>
      <t>2/2.3/</t>
    </r>
    <r>
      <rPr>
        <sz val="11"/>
        <rFont val="Calibri"/>
      </rPr>
      <t>1</t>
    </r>
  </si>
  <si>
    <t>Автомобиль Опель Зафира</t>
  </si>
  <si>
    <t>Администрация Вознесенского сельского поселения, ИНН 6121009560 ОГРН 1056121005369, 347204 Ростовская обл., Морозовский район, х. Вознесенский, ул.Центральная, 12, ОКТМО 60634415101</t>
  </si>
  <si>
    <t>Распоряжение Администрации Вознесенского селского поселения № 186 от 10.09.2015 года</t>
  </si>
  <si>
    <t>Эксковатор-бульдозер, погрузчик</t>
  </si>
  <si>
    <r>
      <rPr>
        <sz val="11"/>
        <color rgb="FF000000"/>
        <rFont val="Times New Roman"/>
      </rPr>
      <t>2/2.3/</t>
    </r>
    <r>
      <rPr>
        <sz val="11"/>
        <rFont val="Calibri"/>
      </rPr>
      <t>2</t>
    </r>
  </si>
  <si>
    <t>Распоряжение Администрации Вознесенского селского поселения № 17 от 27.12.2008 года</t>
  </si>
  <si>
    <t>Трактор Беларус 82.1 с прицепным (цистерна с нососом) и навесным (плуг, косилка, ковш, установка высокого давления) оборудованием</t>
  </si>
  <si>
    <r>
      <rPr>
        <sz val="11"/>
        <color rgb="FF000000"/>
        <rFont val="Times New Roman"/>
      </rPr>
      <t>2/2.3/</t>
    </r>
    <r>
      <rPr>
        <sz val="11"/>
        <rFont val="Calibri"/>
      </rPr>
      <t>3</t>
    </r>
  </si>
  <si>
    <t>Распоряжение Администрации Вознесенского селского поселения № 103 от 20.08.2025 года</t>
  </si>
  <si>
    <r>
      <rPr>
        <sz val="11"/>
        <color rgb="FF000000"/>
        <rFont val="Times New Roman"/>
      </rPr>
      <t>2/2.3/</t>
    </r>
    <r>
      <rPr>
        <sz val="11"/>
        <rFont val="Calibri"/>
      </rPr>
      <t>15</t>
    </r>
  </si>
  <si>
    <t>сети наружного освещения х. Вознесенский</t>
  </si>
  <si>
    <t>протяженность 8070 м</t>
  </si>
  <si>
    <t xml:space="preserve">Муниципальное образование "Вознесенское сельское поселение",  ОКТМО 60634415101         </t>
  </si>
  <si>
    <t>Opel zafira, Год выпуска: 2010
Модель двигателя: Z18XER 20PN4442
Цвет: серебристый 
Тип двигателя: бензиновый ВА11031100010</t>
  </si>
  <si>
    <t>ЭБП-5, год выпуска: 2008
Заводской номер: 449 (80205372)
Двигатель: 410503
Цвет: желтый
Вид движителя: колесный ВА0000000159</t>
  </si>
  <si>
    <t>трактор колесный сельскохозяйственный Беларус 82.1, цвет:красный, номер двигателя:278258 год выпуска ноябрь 2024 1013400001</t>
  </si>
  <si>
    <t xml:space="preserve">Муниципальное образование "Вознесенское сельское поселение",  ОКТМО 60634415101  </t>
  </si>
  <si>
    <t>Муниципальное бюджетное учреждение культуры  "Вознесенский сельский дом культуры", ИНН 6121995288, КПП 612101001, ОГРН 1066121003068, 347204 Ростовская обл., Морозовский район, х. Вознесенский, ул.Центральная, 14, ОКТМО 60634415101</t>
  </si>
  <si>
    <t>1/1.1/14; 1/1.1/13; 1/1.1/12; 1/1.1/11; 1/1.2/1; 1/1.2/2; 1/1.2/3; 1/1.2/7; 1/1.2/8; 1/1.2/9</t>
  </si>
  <si>
    <t xml:space="preserve">1/1.1/13; 1/1.1/12; 1/1.1/11; 1/1.2/3; 1/1.2/4; 1/1.2/7; 1/1.2/8; 1/1.2/9; </t>
  </si>
  <si>
    <t>1/1.1/14; 1/1.1/13; 1/1.1/12; 1/1.1/11; 1/1.1/18; 1/1.1/20; 1/1.1/17; 1/1.1/21; 1/1.1/22; 1/1.1/23; 1/1.1/16; 1/1.1/25; 1/1.2/1; 1/1.2/2; 1/1.2/3; 1/1.2/4; 1/1.2/5; 1/1.2/7; 1/1.2/6; 1/1.2/8; 1/1.2/9; 1/1.2/10; 2/2.3/1; 2/2.3/2; 2/2.3/3</t>
  </si>
  <si>
    <t>1/1.1/14; 1/1.2/1; 1/1.2/2; 2/2.3/1; 2/2.3/2; 2/2.3/3</t>
  </si>
  <si>
    <t>ВА0000000027</t>
  </si>
  <si>
    <t>ВА0000000026</t>
  </si>
  <si>
    <t>ВА0000000070</t>
  </si>
  <si>
    <t>ВА0000000021</t>
  </si>
  <si>
    <t>ВА0000000024</t>
  </si>
  <si>
    <t>00-000000000000048</t>
  </si>
  <si>
    <t>00-000000000000035</t>
  </si>
  <si>
    <t>ВА0000000207</t>
  </si>
  <si>
    <t>ВА0000000023</t>
  </si>
  <si>
    <t>Ростовская обл, р-н Морозовский, с/п Вознесенское, х Вознесенский, 2,5 км на северо-запад от ул.
Заречная,96, ОКТМО 60634415101</t>
  </si>
  <si>
    <t>Реестровый номер объектов учета, вещные права на которые ограничены (обременены) в пользу правообладателя</t>
  </si>
  <si>
    <t>Российская Федерация, Ростовская область, Морозовский район, Вознесенское с/п, х. Вербочки ул. Мира,
37б с кадастровым номером  61:24:0030102:415, ОКТМО 60634415111</t>
  </si>
  <si>
    <t>Российская Федерация, Ростовская область, р-н Морозовский, Вознесенское с/п, х. Вербочки, ул. Мира, 23
д с кадастровым номером 61:24:0030102:416, ОКТМО 60634415111</t>
  </si>
  <si>
    <t>Российская Федерация, Ростовская область, муниципальный Морозовский район, Вознесенское сельское
поселение, х. Вербочки, ул. Мира, 1а с кадастровым номером 61:24:0600004:745, ОКТМО 60634415111</t>
  </si>
  <si>
    <t>Ростовская обл., Морозовский район, Вознесенское сельское поселение, х.Вербочки, ул. Мира, 37 с кадастровым номером 61:24:0030102:39, ОКТМО 60634415111</t>
  </si>
  <si>
    <r>
      <t>Российская Федерация, Ростовская область, муниципальный Морозовский район, Вознесенское сельское
поселение, х. Быстрый, ул. Быстрая, 7а с кадастровым номером 61:24:0600006:605, ОКТМО</t>
    </r>
    <r>
      <rPr>
        <sz val="10"/>
        <color rgb="FFFF0000"/>
        <rFont val="Times New Roman"/>
        <family val="1"/>
        <charset val="204"/>
      </rPr>
      <t xml:space="preserve"> </t>
    </r>
    <r>
      <rPr>
        <sz val="10"/>
        <rFont val="Times New Roman"/>
        <family val="1"/>
        <charset val="204"/>
      </rPr>
      <t>60634415106</t>
    </r>
  </si>
  <si>
    <t>Российская Федерация, Ростовская область, муниципальный Морозовский район, Вознесенское сельское
поселение, х. Гурин, ул. Гурина, 1а с кадастровым номером 61:24:0600004:743, ОКТМО 60634415116</t>
  </si>
  <si>
    <t>Ростовская обл., р-н Морозовский, х. Вербочки, ул. Мира, 37, ОКТМО 60634415111</t>
  </si>
  <si>
    <t>Ростовская область, Морозовский район, Вознесенское сельское поселение, х. Вербочки, ул. Мира,
сооружение 23д, ОКТМО 60634415111</t>
  </si>
  <si>
    <r>
      <t>1/1.1/</t>
    </r>
    <r>
      <rPr>
        <sz val="10"/>
        <rFont val="Calibri"/>
        <family val="2"/>
        <charset val="204"/>
      </rPr>
      <t>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</si>
</sst>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36" x14ac:knownFonts="1">
    <font>
      <sz val="11"/>
      <name val="Calibri"/>
    </font>
    <font>
      <sz val="11"/>
      <name val="XO Thames"/>
    </font>
    <font>
      <sz val="10"/>
      <name val="Times New Roman"/>
    </font>
    <font>
      <b/>
      <sz val="12"/>
      <name val="Times New Roman"/>
    </font>
    <font>
      <sz val="12"/>
      <name val="Times New Roman"/>
    </font>
    <font>
      <sz val="10"/>
      <name val="Calibri"/>
    </font>
    <font>
      <sz val="10"/>
      <name val="Times New Roman"/>
    </font>
    <font>
      <b/>
      <sz val="11"/>
      <name val="Calibri"/>
    </font>
    <font>
      <b/>
      <sz val="10"/>
      <name val="Times New Roman"/>
    </font>
    <font>
      <sz val="11"/>
      <name val="Times New Roman"/>
    </font>
    <font>
      <sz val="12"/>
      <name val="XO Thames"/>
    </font>
    <font>
      <sz val="8"/>
      <name val="Times New Roman"/>
    </font>
    <font>
      <sz val="8"/>
      <color rgb="FF000000"/>
      <name val="Times New Roman"/>
    </font>
    <font>
      <b/>
      <sz val="10"/>
      <name val="Calibri"/>
    </font>
    <font>
      <b/>
      <sz val="8"/>
      <name val="Times New Roman"/>
    </font>
    <font>
      <sz val="8"/>
      <name val="Calibri"/>
    </font>
    <font>
      <sz val="11"/>
      <color rgb="FF000000"/>
      <name val="Times New Roman"/>
    </font>
    <font>
      <sz val="11"/>
      <color rgb="FF333333"/>
      <name val="Times New Roman"/>
    </font>
    <font>
      <sz val="10"/>
      <color rgb="FF000000"/>
      <name val="Times New Roman"/>
    </font>
    <font>
      <sz val="12"/>
      <color rgb="FF000000"/>
      <name val="Times New Roman"/>
    </font>
    <font>
      <sz val="12"/>
      <color rgb="FF333333"/>
      <name val="Times New Roman"/>
    </font>
    <font>
      <b/>
      <sz val="11"/>
      <name val="XO Thames"/>
    </font>
    <font>
      <sz val="12"/>
      <name val="Calibri"/>
    </font>
    <font>
      <u/>
      <sz val="8"/>
      <name val="Times New Roman"/>
    </font>
    <font>
      <vertAlign val="superscript"/>
      <sz val="12"/>
      <color rgb="FF333333"/>
      <name val="Times New Roman"/>
    </font>
    <font>
      <vertAlign val="superscript"/>
      <sz val="12"/>
      <color rgb="FF000000"/>
      <name val="Times New Roman"/>
    </font>
    <font>
      <sz val="10"/>
      <color rgb="FFFF0000"/>
      <name val="Times New Roman"/>
      <family val="1"/>
      <charset val="204"/>
    </font>
    <font>
      <sz val="10"/>
      <name val="Times New Roman"/>
      <family val="1"/>
      <charset val="204"/>
    </font>
    <font>
      <sz val="10"/>
      <name val="Calibri"/>
      <family val="2"/>
      <charset val="204"/>
    </font>
    <font>
      <sz val="8"/>
      <name val="Times New Roman"/>
      <family val="1"/>
      <charset val="204"/>
    </font>
    <font>
      <sz val="8"/>
      <color rgb="FFFF0000"/>
      <name val="Times New Roman"/>
      <family val="1"/>
      <charset val="204"/>
    </font>
    <font>
      <sz val="11"/>
      <name val="XO Thames"/>
      <family val="1"/>
      <charset val="204"/>
    </font>
    <font>
      <sz val="11"/>
      <color rgb="FF000000"/>
      <name val="Times New Roman"/>
      <family val="1"/>
      <charset val="204"/>
    </font>
    <font>
      <sz val="12"/>
      <name val="Times New Roman"/>
      <family val="1"/>
      <charset val="204"/>
    </font>
    <font>
      <sz val="12"/>
      <color rgb="FF000000"/>
      <name val="Times New Roman"/>
      <family val="1"/>
      <charset val="204"/>
    </font>
    <font>
      <sz val="12"/>
      <color rgb="FF333333"/>
      <name val="Times New Roman"/>
      <family val="1"/>
      <charset val="204"/>
    </font>
  </fonts>
  <fills count="4">
    <fill>
      <patternFill patternType="none"/>
    </fill>
    <fill>
      <patternFill patternType="gray125"/>
    </fill>
    <fill>
      <patternFill patternType="solid">
        <fgColor theme="0"/>
      </patternFill>
    </fill>
    <fill>
      <patternFill patternType="solid">
        <f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95">
    <xf numFmtId="0" fontId="1" fillId="0" borderId="0" xfId="0" applyNumberFormat="1" applyFont="1"/>
    <xf numFmtId="0" fontId="2" fillId="0" borderId="0" xfId="0" applyNumberFormat="1" applyFont="1"/>
    <xf numFmtId="0" fontId="2" fillId="2" borderId="0" xfId="0" applyNumberFormat="1" applyFont="1" applyFill="1"/>
    <xf numFmtId="0" fontId="0" fillId="0" borderId="0" xfId="0" applyNumberFormat="1" applyFont="1" applyAlignment="1">
      <alignment horizontal="center"/>
    </xf>
    <xf numFmtId="0" fontId="3" fillId="0" borderId="0" xfId="0" applyNumberFormat="1" applyFont="1" applyAlignment="1">
      <alignment horizontal="center"/>
    </xf>
    <xf numFmtId="0" fontId="4" fillId="0" borderId="0" xfId="0" applyNumberFormat="1" applyFont="1" applyAlignment="1">
      <alignment horizontal="center"/>
    </xf>
    <xf numFmtId="0" fontId="4" fillId="2" borderId="0" xfId="0" applyNumberFormat="1" applyFont="1" applyFill="1" applyAlignment="1">
      <alignment horizontal="center"/>
    </xf>
    <xf numFmtId="0" fontId="5" fillId="0" borderId="0" xfId="0" applyNumberFormat="1" applyFont="1" applyAlignment="1">
      <alignment vertical="top" wrapText="1"/>
    </xf>
    <xf numFmtId="0" fontId="2" fillId="0" borderId="1" xfId="0" applyNumberFormat="1" applyFont="1" applyBorder="1" applyAlignment="1">
      <alignment vertical="top" wrapText="1"/>
    </xf>
    <xf numFmtId="0" fontId="2" fillId="0" borderId="1" xfId="0" applyNumberFormat="1" applyFont="1" applyBorder="1" applyAlignment="1">
      <alignment horizontal="center" vertical="top" wrapText="1"/>
    </xf>
    <xf numFmtId="0" fontId="2" fillId="2" borderId="1" xfId="0" applyNumberFormat="1" applyFont="1" applyFill="1" applyBorder="1" applyAlignment="1">
      <alignment vertical="top" wrapText="1"/>
    </xf>
    <xf numFmtId="0" fontId="5" fillId="0" borderId="0" xfId="0" applyNumberFormat="1" applyFont="1" applyAlignment="1">
      <alignment vertical="top"/>
    </xf>
    <xf numFmtId="0" fontId="2" fillId="0" borderId="1" xfId="0" applyNumberFormat="1" applyFont="1" applyBorder="1" applyAlignment="1">
      <alignment vertical="top"/>
    </xf>
    <xf numFmtId="0" fontId="2" fillId="2" borderId="1" xfId="0" applyNumberFormat="1" applyFont="1" applyFill="1" applyBorder="1" applyAlignment="1">
      <alignment vertical="top"/>
    </xf>
    <xf numFmtId="0" fontId="0" fillId="0" borderId="0" xfId="0" applyNumberFormat="1" applyFont="1" applyAlignment="1">
      <alignment vertical="top" wrapText="1"/>
    </xf>
    <xf numFmtId="0" fontId="7" fillId="0" borderId="1" xfId="0" applyNumberFormat="1" applyFont="1" applyBorder="1" applyAlignment="1">
      <alignment vertical="top" wrapText="1"/>
    </xf>
    <xf numFmtId="0" fontId="8" fillId="0" borderId="1" xfId="0" applyNumberFormat="1" applyFont="1" applyBorder="1"/>
    <xf numFmtId="0" fontId="0" fillId="0" borderId="0" xfId="0" applyNumberFormat="1" applyFont="1"/>
    <xf numFmtId="0" fontId="9" fillId="0" borderId="0" xfId="0" applyNumberFormat="1" applyFont="1"/>
    <xf numFmtId="0" fontId="9" fillId="2" borderId="0" xfId="0" applyNumberFormat="1" applyFont="1" applyFill="1"/>
    <xf numFmtId="0" fontId="10" fillId="0" borderId="0" xfId="0" applyNumberFormat="1" applyFont="1"/>
    <xf numFmtId="0" fontId="11" fillId="0" borderId="0" xfId="0" applyNumberFormat="1" applyFont="1" applyAlignment="1">
      <alignment vertical="top" wrapText="1"/>
    </xf>
    <xf numFmtId="0" fontId="11" fillId="0" borderId="1" xfId="0" applyNumberFormat="1" applyFont="1" applyBorder="1" applyAlignment="1">
      <alignment vertical="top" wrapText="1"/>
    </xf>
    <xf numFmtId="0" fontId="12" fillId="0" borderId="1" xfId="0" applyNumberFormat="1" applyFont="1" applyBorder="1" applyAlignment="1">
      <alignment horizontal="justify" vertical="top"/>
    </xf>
    <xf numFmtId="0" fontId="11" fillId="0" borderId="0" xfId="0" applyNumberFormat="1" applyFont="1"/>
    <xf numFmtId="0" fontId="11" fillId="0" borderId="1" xfId="0" applyNumberFormat="1" applyFont="1" applyBorder="1"/>
    <xf numFmtId="165" fontId="11" fillId="0" borderId="1" xfId="0" applyNumberFormat="1" applyFont="1" applyBorder="1" applyAlignment="1">
      <alignment vertical="top" wrapText="1"/>
    </xf>
    <xf numFmtId="0" fontId="13" fillId="0" borderId="1" xfId="0" applyNumberFormat="1" applyFont="1" applyBorder="1" applyAlignment="1">
      <alignment vertical="top" wrapText="1"/>
    </xf>
    <xf numFmtId="164" fontId="14" fillId="0" borderId="1" xfId="0" applyNumberFormat="1" applyFont="1" applyBorder="1"/>
    <xf numFmtId="164" fontId="14" fillId="0" borderId="1" xfId="0" applyNumberFormat="1" applyFont="1" applyBorder="1" applyAlignment="1">
      <alignment vertical="center" wrapText="1"/>
    </xf>
    <xf numFmtId="0" fontId="15" fillId="0" borderId="0" xfId="0" applyNumberFormat="1" applyFont="1" applyAlignment="1">
      <alignment vertical="top"/>
    </xf>
    <xf numFmtId="0" fontId="12" fillId="0" borderId="4" xfId="0" applyNumberFormat="1" applyFont="1" applyBorder="1" applyAlignment="1">
      <alignment horizontal="center" vertical="top" wrapText="1"/>
    </xf>
    <xf numFmtId="0" fontId="12" fillId="0" borderId="1" xfId="0" applyNumberFormat="1" applyFont="1" applyBorder="1" applyAlignment="1">
      <alignment horizontal="center" vertical="top" wrapText="1"/>
    </xf>
    <xf numFmtId="0" fontId="12" fillId="0" borderId="4" xfId="0" applyNumberFormat="1" applyFont="1" applyBorder="1" applyAlignment="1">
      <alignment horizontal="left" vertical="top" wrapText="1"/>
    </xf>
    <xf numFmtId="0" fontId="12" fillId="0" borderId="1" xfId="0" applyNumberFormat="1" applyFont="1" applyBorder="1" applyAlignment="1">
      <alignment horizontal="left" vertical="top" wrapText="1"/>
    </xf>
    <xf numFmtId="0" fontId="12" fillId="0" borderId="1" xfId="0" applyNumberFormat="1" applyFont="1" applyBorder="1" applyAlignment="1">
      <alignment horizontal="left" vertical="top"/>
    </xf>
    <xf numFmtId="0" fontId="15" fillId="0" borderId="0" xfId="0" applyNumberFormat="1" applyFont="1"/>
    <xf numFmtId="0" fontId="12" fillId="0" borderId="4" xfId="0" applyNumberFormat="1" applyFont="1" applyBorder="1" applyAlignment="1">
      <alignment horizontal="center" wrapText="1"/>
    </xf>
    <xf numFmtId="0" fontId="12" fillId="0" borderId="1" xfId="0" applyNumberFormat="1" applyFont="1" applyBorder="1" applyAlignment="1">
      <alignment horizontal="center" wrapText="1"/>
    </xf>
    <xf numFmtId="0" fontId="12" fillId="0" borderId="1" xfId="0" applyNumberFormat="1" applyFont="1" applyBorder="1" applyAlignment="1">
      <alignment horizontal="center"/>
    </xf>
    <xf numFmtId="0" fontId="2" fillId="0" borderId="0" xfId="0" applyNumberFormat="1" applyFont="1" applyAlignment="1">
      <alignment horizontal="center"/>
    </xf>
    <xf numFmtId="0" fontId="16" fillId="0" borderId="4" xfId="0" applyNumberFormat="1" applyFont="1" applyBorder="1" applyAlignment="1">
      <alignment horizontal="center" vertical="top" wrapText="1"/>
    </xf>
    <xf numFmtId="0" fontId="16" fillId="3" borderId="4" xfId="0" applyNumberFormat="1" applyFont="1" applyFill="1" applyBorder="1" applyAlignment="1">
      <alignment horizontal="center" vertical="top" wrapText="1"/>
    </xf>
    <xf numFmtId="0" fontId="17" fillId="3" borderId="4" xfId="0" applyNumberFormat="1" applyFont="1" applyFill="1" applyBorder="1" applyAlignment="1">
      <alignment horizontal="center" vertical="top" wrapText="1"/>
    </xf>
    <xf numFmtId="0" fontId="16" fillId="0" borderId="1" xfId="0" applyNumberFormat="1" applyFont="1" applyBorder="1" applyAlignment="1">
      <alignment horizontal="center" vertical="top" wrapText="1"/>
    </xf>
    <xf numFmtId="0" fontId="18" fillId="3" borderId="4" xfId="0" applyNumberFormat="1" applyFont="1" applyFill="1" applyBorder="1" applyAlignment="1">
      <alignment horizontal="center" vertical="top" wrapText="1"/>
    </xf>
    <xf numFmtId="0" fontId="18" fillId="0" borderId="4" xfId="0" applyNumberFormat="1" applyFont="1" applyBorder="1" applyAlignment="1">
      <alignment horizontal="center" vertical="top" wrapText="1"/>
    </xf>
    <xf numFmtId="0" fontId="19" fillId="0" borderId="4" xfId="0" applyNumberFormat="1" applyFont="1" applyBorder="1" applyAlignment="1">
      <alignment horizontal="center" vertical="top" wrapText="1"/>
    </xf>
    <xf numFmtId="0" fontId="20" fillId="3" borderId="4" xfId="0" applyNumberFormat="1" applyFont="1" applyFill="1" applyBorder="1" applyAlignment="1">
      <alignment horizontal="center" vertical="top" wrapText="1"/>
    </xf>
    <xf numFmtId="0" fontId="19" fillId="0" borderId="1" xfId="0" applyNumberFormat="1" applyFont="1" applyBorder="1" applyAlignment="1">
      <alignment horizontal="center" vertical="top" wrapText="1"/>
    </xf>
    <xf numFmtId="0" fontId="0" fillId="0" borderId="0" xfId="0" applyNumberFormat="1" applyFont="1" applyAlignment="1">
      <alignment vertical="top"/>
    </xf>
    <xf numFmtId="0" fontId="1" fillId="0" borderId="1" xfId="0" applyNumberFormat="1" applyFont="1" applyBorder="1" applyAlignment="1">
      <alignment vertical="top"/>
    </xf>
    <xf numFmtId="0" fontId="1" fillId="0" borderId="1" xfId="0" applyNumberFormat="1" applyFont="1" applyBorder="1" applyAlignment="1">
      <alignment vertical="top" wrapText="1"/>
    </xf>
    <xf numFmtId="0" fontId="21" fillId="0" borderId="1" xfId="0" applyNumberFormat="1" applyFont="1" applyBorder="1" applyAlignment="1">
      <alignment vertical="top" wrapText="1"/>
    </xf>
    <xf numFmtId="0" fontId="20" fillId="3" borderId="1" xfId="0" applyNumberFormat="1" applyFont="1" applyFill="1" applyBorder="1" applyAlignment="1">
      <alignment horizontal="center" vertical="top" wrapText="1"/>
    </xf>
    <xf numFmtId="0" fontId="22" fillId="0" borderId="0" xfId="0" applyNumberFormat="1" applyFont="1" applyAlignment="1">
      <alignment vertical="top"/>
    </xf>
    <xf numFmtId="0" fontId="22" fillId="0" borderId="0" xfId="0" applyNumberFormat="1" applyFont="1"/>
    <xf numFmtId="0" fontId="19" fillId="0" borderId="4" xfId="0" applyNumberFormat="1" applyFont="1" applyBorder="1" applyAlignment="1">
      <alignment horizontal="center" wrapText="1"/>
    </xf>
    <xf numFmtId="0" fontId="19" fillId="0" borderId="1" xfId="0" applyNumberFormat="1" applyFont="1" applyBorder="1" applyAlignment="1">
      <alignment horizontal="center" wrapText="1"/>
    </xf>
    <xf numFmtId="0" fontId="2" fillId="0" borderId="1" xfId="0" applyNumberFormat="1" applyFont="1" applyFill="1" applyBorder="1" applyAlignment="1">
      <alignment vertical="top" wrapText="1"/>
    </xf>
    <xf numFmtId="0" fontId="27" fillId="0" borderId="1" xfId="0" applyNumberFormat="1" applyFont="1" applyFill="1" applyBorder="1" applyAlignment="1">
      <alignment vertical="top" wrapText="1"/>
    </xf>
    <xf numFmtId="4" fontId="2" fillId="0" borderId="1" xfId="0" applyNumberFormat="1" applyFont="1" applyFill="1" applyBorder="1" applyAlignment="1">
      <alignment vertical="top" wrapText="1"/>
    </xf>
    <xf numFmtId="0" fontId="5" fillId="0" borderId="0" xfId="0" applyNumberFormat="1" applyFont="1" applyFill="1" applyAlignment="1">
      <alignment vertical="top" wrapText="1"/>
    </xf>
    <xf numFmtId="0" fontId="26" fillId="0" borderId="1" xfId="0" applyNumberFormat="1" applyFont="1" applyFill="1" applyBorder="1" applyAlignment="1">
      <alignment vertical="top" wrapText="1"/>
    </xf>
    <xf numFmtId="4" fontId="27" fillId="0" borderId="1" xfId="0" applyNumberFormat="1" applyFont="1" applyFill="1" applyBorder="1" applyAlignment="1">
      <alignment vertical="top" wrapText="1"/>
    </xf>
    <xf numFmtId="0" fontId="11" fillId="0" borderId="1" xfId="0" applyNumberFormat="1" applyFont="1" applyFill="1" applyBorder="1" applyAlignment="1">
      <alignment vertical="top" wrapText="1"/>
    </xf>
    <xf numFmtId="0" fontId="29" fillId="0" borderId="1" xfId="0" applyNumberFormat="1" applyFont="1" applyFill="1" applyBorder="1" applyAlignment="1">
      <alignment vertical="top" wrapText="1"/>
    </xf>
    <xf numFmtId="0" fontId="30" fillId="0" borderId="1" xfId="0" applyNumberFormat="1" applyFont="1" applyFill="1" applyBorder="1" applyAlignment="1">
      <alignment vertical="top" wrapText="1"/>
    </xf>
    <xf numFmtId="164" fontId="29" fillId="0" borderId="1" xfId="0" applyNumberFormat="1" applyFont="1" applyFill="1" applyBorder="1" applyAlignment="1">
      <alignment vertical="top" wrapText="1"/>
    </xf>
    <xf numFmtId="0" fontId="11" fillId="0" borderId="0" xfId="0" applyNumberFormat="1" applyFont="1" applyFill="1" applyAlignment="1">
      <alignment vertical="top" wrapText="1"/>
    </xf>
    <xf numFmtId="0" fontId="1" fillId="0" borderId="1" xfId="0" applyNumberFormat="1" applyFont="1" applyFill="1" applyBorder="1" applyAlignment="1">
      <alignment vertical="top"/>
    </xf>
    <xf numFmtId="0" fontId="1" fillId="0" borderId="1" xfId="0" applyNumberFormat="1" applyFont="1" applyFill="1" applyBorder="1" applyAlignment="1">
      <alignment vertical="top" wrapText="1"/>
    </xf>
    <xf numFmtId="0" fontId="0" fillId="0" borderId="0" xfId="0" applyNumberFormat="1" applyFont="1" applyFill="1" applyAlignment="1">
      <alignment vertical="top"/>
    </xf>
    <xf numFmtId="0" fontId="31" fillId="0" borderId="1" xfId="0" applyNumberFormat="1" applyFont="1" applyFill="1" applyBorder="1" applyAlignment="1">
      <alignment vertical="top" wrapText="1"/>
    </xf>
    <xf numFmtId="0" fontId="32" fillId="0" borderId="1" xfId="0" applyNumberFormat="1" applyFont="1" applyFill="1" applyBorder="1" applyAlignment="1">
      <alignment horizontal="center" vertical="top" wrapText="1"/>
    </xf>
    <xf numFmtId="0" fontId="19" fillId="0" borderId="4" xfId="0" applyNumberFormat="1" applyFont="1" applyFill="1" applyBorder="1" applyAlignment="1">
      <alignment horizontal="left" vertical="top" wrapText="1"/>
    </xf>
    <xf numFmtId="0" fontId="33" fillId="0" borderId="1" xfId="0" applyNumberFormat="1" applyFont="1" applyFill="1" applyBorder="1" applyAlignment="1">
      <alignment vertical="top" wrapText="1"/>
    </xf>
    <xf numFmtId="0" fontId="19" fillId="0" borderId="1" xfId="0" applyNumberFormat="1" applyFont="1" applyFill="1" applyBorder="1" applyAlignment="1">
      <alignment horizontal="center" wrapText="1"/>
    </xf>
    <xf numFmtId="0" fontId="22" fillId="0" borderId="0" xfId="0" applyNumberFormat="1" applyFont="1" applyFill="1"/>
    <xf numFmtId="0" fontId="34" fillId="0" borderId="1" xfId="0" applyNumberFormat="1" applyFont="1" applyFill="1" applyBorder="1" applyAlignment="1">
      <alignment horizontal="center" vertical="top" wrapText="1"/>
    </xf>
    <xf numFmtId="0" fontId="19" fillId="0" borderId="1" xfId="0" applyNumberFormat="1" applyFont="1" applyFill="1" applyBorder="1" applyAlignment="1">
      <alignment horizontal="left" vertical="top" wrapText="1"/>
    </xf>
    <xf numFmtId="0" fontId="19" fillId="0" borderId="1" xfId="0" applyNumberFormat="1" applyFont="1" applyFill="1" applyBorder="1" applyAlignment="1">
      <alignment horizontal="center" vertical="top" wrapText="1"/>
    </xf>
    <xf numFmtId="0" fontId="19" fillId="0" borderId="4" xfId="0" applyNumberFormat="1" applyFont="1" applyFill="1" applyBorder="1" applyAlignment="1">
      <alignment horizontal="center" wrapText="1"/>
    </xf>
    <xf numFmtId="0" fontId="6" fillId="0" borderId="1" xfId="0" applyFont="1" applyFill="1" applyBorder="1"/>
    <xf numFmtId="0" fontId="0" fillId="0" borderId="0" xfId="0" applyNumberFormat="1" applyFont="1" applyFill="1" applyAlignment="1">
      <alignment vertical="top" wrapText="1"/>
    </xf>
    <xf numFmtId="0" fontId="35" fillId="3" borderId="4" xfId="0" applyNumberFormat="1" applyFont="1" applyFill="1" applyBorder="1" applyAlignment="1">
      <alignment horizontal="center" vertical="top" wrapText="1"/>
    </xf>
    <xf numFmtId="4" fontId="8" fillId="0" borderId="1" xfId="0" applyNumberFormat="1" applyFont="1" applyBorder="1"/>
    <xf numFmtId="0" fontId="3" fillId="0" borderId="0" xfId="0" applyNumberFormat="1" applyFont="1" applyAlignment="1">
      <alignment horizontal="center"/>
    </xf>
    <xf numFmtId="0" fontId="4" fillId="0" borderId="0" xfId="0" applyNumberFormat="1" applyFont="1" applyAlignment="1">
      <alignment horizontal="center"/>
    </xf>
    <xf numFmtId="0" fontId="7" fillId="0" borderId="1" xfId="0" applyNumberFormat="1" applyFont="1" applyBorder="1" applyAlignment="1">
      <alignment vertical="top" wrapText="1"/>
    </xf>
    <xf numFmtId="0" fontId="7" fillId="0" borderId="2" xfId="0" applyNumberFormat="1" applyFont="1" applyBorder="1" applyAlignment="1">
      <alignment vertical="top" wrapText="1"/>
    </xf>
    <xf numFmtId="0" fontId="7" fillId="0" borderId="3" xfId="0" applyNumberFormat="1" applyFont="1" applyBorder="1" applyAlignment="1">
      <alignment vertical="top" wrapText="1"/>
    </xf>
    <xf numFmtId="0" fontId="4" fillId="0" borderId="0" xfId="0" applyNumberFormat="1" applyFont="1" applyAlignment="1">
      <alignment horizontal="center" wrapText="1"/>
    </xf>
    <xf numFmtId="0" fontId="9" fillId="0" borderId="0" xfId="0" applyNumberFormat="1" applyFont="1" applyAlignment="1">
      <alignment horizontal="center"/>
    </xf>
    <xf numFmtId="0" fontId="9" fillId="0" borderId="0" xfId="0" applyNumberFormat="1" applyFont="1" applyAlignment="1">
      <alignment horizontal="center" wrapText="1"/>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XO Thames"/>
        <a:ea typeface=""/>
        <a:cs typeface=""/>
      </a:majorFont>
      <a:minorFont>
        <a:latin typeface="XO Thames"/>
        <a:ea typeface=""/>
        <a:cs typeface=""/>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a:solidFill>
            <a:schemeClr val="phClr">
              <a:shade val="95000"/>
              <a:satMod val="105000"/>
            </a:schemeClr>
          </a:solidFill>
        </a:ln>
        <a:ln>
          <a:solidFill>
            <a:schemeClr val="phClr"/>
          </a:solidFill>
        </a:ln>
        <a:ln>
          <a:solidFill>
            <a:schemeClr val="phClr"/>
          </a:solidFill>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7"/>
  <sheetViews>
    <sheetView tabSelected="1" topLeftCell="A13" workbookViewId="0">
      <selection activeCell="F15" sqref="F15"/>
    </sheetView>
  </sheetViews>
  <sheetFormatPr defaultColWidth="10.7109375" defaultRowHeight="15" x14ac:dyDescent="0.25"/>
  <cols>
    <col min="1" max="1" width="4.28515625" style="1" customWidth="1"/>
    <col min="2" max="2" width="8.42578125" style="1" customWidth="1"/>
    <col min="3" max="3" width="10.7109375" style="1" customWidth="1"/>
    <col min="4" max="4" width="26" style="1" customWidth="1"/>
    <col min="5" max="5" width="11.85546875" style="1" customWidth="1"/>
    <col min="6" max="6" width="25.42578125" style="1" customWidth="1"/>
    <col min="7" max="7" width="16.5703125" style="1" customWidth="1"/>
    <col min="8" max="8" width="11.85546875" style="1" customWidth="1"/>
    <col min="9" max="9" width="12.28515625" style="2" customWidth="1"/>
    <col min="10" max="12" width="10.7109375" style="1" customWidth="1"/>
    <col min="13" max="13" width="7.7109375" style="1" customWidth="1"/>
  </cols>
  <sheetData>
    <row r="2" spans="1:13" s="3" customFormat="1" ht="15.75" x14ac:dyDescent="0.25">
      <c r="A2" s="87" t="s">
        <v>149</v>
      </c>
      <c r="B2" s="87"/>
      <c r="C2" s="87"/>
      <c r="D2" s="87"/>
      <c r="E2" s="87"/>
      <c r="F2" s="87"/>
      <c r="G2" s="87"/>
      <c r="H2" s="87"/>
      <c r="I2" s="87"/>
      <c r="J2" s="87"/>
      <c r="K2" s="87"/>
      <c r="L2" s="87"/>
      <c r="M2" s="87"/>
    </row>
    <row r="3" spans="1:13" ht="15.75" x14ac:dyDescent="0.25">
      <c r="A3" s="5"/>
      <c r="B3" s="5"/>
      <c r="C3" s="5"/>
      <c r="D3" s="5"/>
      <c r="E3" s="5"/>
      <c r="F3" s="5"/>
      <c r="G3" s="4" t="s">
        <v>0</v>
      </c>
      <c r="H3" s="5"/>
      <c r="I3" s="6"/>
      <c r="J3" s="5"/>
      <c r="K3" s="5"/>
      <c r="L3" s="5"/>
      <c r="M3" s="5"/>
    </row>
    <row r="4" spans="1:13" ht="15.75" x14ac:dyDescent="0.25">
      <c r="A4" s="88" t="s">
        <v>1</v>
      </c>
      <c r="B4" s="88"/>
      <c r="C4" s="88"/>
      <c r="D4" s="88"/>
      <c r="E4" s="88"/>
      <c r="F4" s="88"/>
      <c r="G4" s="88"/>
      <c r="H4" s="88"/>
      <c r="I4" s="88"/>
      <c r="J4" s="88"/>
      <c r="K4" s="88"/>
      <c r="L4" s="88"/>
      <c r="M4" s="88"/>
    </row>
    <row r="5" spans="1:13" ht="15.75" x14ac:dyDescent="0.25">
      <c r="A5" s="88" t="s">
        <v>2</v>
      </c>
      <c r="B5" s="88"/>
      <c r="C5" s="88"/>
      <c r="D5" s="88"/>
      <c r="E5" s="88"/>
      <c r="F5" s="88"/>
      <c r="G5" s="88"/>
      <c r="H5" s="88"/>
      <c r="I5" s="88"/>
      <c r="J5" s="88"/>
      <c r="K5" s="88"/>
      <c r="L5" s="88"/>
      <c r="M5" s="88"/>
    </row>
    <row r="7" spans="1:13" s="7" customFormat="1" ht="178.5" x14ac:dyDescent="0.25">
      <c r="A7" s="8" t="s">
        <v>3</v>
      </c>
      <c r="B7" s="9" t="s">
        <v>4</v>
      </c>
      <c r="C7" s="8" t="s">
        <v>5</v>
      </c>
      <c r="D7" s="8" t="s">
        <v>6</v>
      </c>
      <c r="E7" s="8" t="s">
        <v>7</v>
      </c>
      <c r="F7" s="8" t="s">
        <v>8</v>
      </c>
      <c r="G7" s="8" t="s">
        <v>9</v>
      </c>
      <c r="H7" s="8" t="s">
        <v>10</v>
      </c>
      <c r="I7" s="10" t="s">
        <v>11</v>
      </c>
      <c r="J7" s="8" t="s">
        <v>12</v>
      </c>
      <c r="K7" s="8" t="s">
        <v>13</v>
      </c>
      <c r="L7" s="8" t="s">
        <v>14</v>
      </c>
      <c r="M7" s="8" t="s">
        <v>15</v>
      </c>
    </row>
    <row r="8" spans="1:13" s="11" customFormat="1" ht="12.75" x14ac:dyDescent="0.25">
      <c r="A8" s="12">
        <v>1</v>
      </c>
      <c r="B8" s="12">
        <v>2</v>
      </c>
      <c r="C8" s="12">
        <v>3</v>
      </c>
      <c r="D8" s="12">
        <v>4</v>
      </c>
      <c r="E8" s="12">
        <v>5</v>
      </c>
      <c r="F8" s="12">
        <v>6</v>
      </c>
      <c r="G8" s="12">
        <v>7</v>
      </c>
      <c r="H8" s="12">
        <v>8</v>
      </c>
      <c r="I8" s="13">
        <v>9</v>
      </c>
      <c r="J8" s="12">
        <v>10</v>
      </c>
      <c r="K8" s="12">
        <v>11</v>
      </c>
      <c r="L8" s="12">
        <v>12</v>
      </c>
      <c r="M8" s="12">
        <v>13</v>
      </c>
    </row>
    <row r="9" spans="1:13" s="62" customFormat="1" ht="171" customHeight="1" x14ac:dyDescent="0.25">
      <c r="A9" s="59">
        <v>1</v>
      </c>
      <c r="B9" s="60" t="s">
        <v>163</v>
      </c>
      <c r="C9" s="59" t="s">
        <v>16</v>
      </c>
      <c r="D9" s="60" t="s">
        <v>161</v>
      </c>
      <c r="E9" s="60" t="s">
        <v>179</v>
      </c>
      <c r="F9" s="60" t="s">
        <v>164</v>
      </c>
      <c r="G9" s="60" t="s">
        <v>180</v>
      </c>
      <c r="H9" s="60" t="s">
        <v>162</v>
      </c>
      <c r="I9" s="61">
        <v>182141.96</v>
      </c>
      <c r="J9" s="59" t="s">
        <v>17</v>
      </c>
      <c r="K9" s="59" t="s">
        <v>18</v>
      </c>
      <c r="L9" s="59"/>
      <c r="M9" s="59"/>
    </row>
    <row r="10" spans="1:13" s="62" customFormat="1" ht="180.75" customHeight="1" x14ac:dyDescent="0.25">
      <c r="A10" s="59">
        <v>2</v>
      </c>
      <c r="B10" s="59" t="s">
        <v>152</v>
      </c>
      <c r="C10" s="59" t="s">
        <v>16</v>
      </c>
      <c r="D10" s="59" t="s">
        <v>153</v>
      </c>
      <c r="E10" s="60" t="s">
        <v>189</v>
      </c>
      <c r="F10" s="60" t="s">
        <v>183</v>
      </c>
      <c r="G10" s="59" t="s">
        <v>154</v>
      </c>
      <c r="H10" s="59" t="s">
        <v>155</v>
      </c>
      <c r="I10" s="59">
        <v>9433.39</v>
      </c>
      <c r="J10" s="59" t="s">
        <v>17</v>
      </c>
      <c r="K10" s="59" t="s">
        <v>18</v>
      </c>
      <c r="L10" s="59"/>
      <c r="M10" s="59"/>
    </row>
    <row r="11" spans="1:13" s="62" customFormat="1" ht="178.5" customHeight="1" x14ac:dyDescent="0.25">
      <c r="A11" s="59">
        <v>3</v>
      </c>
      <c r="B11" s="60" t="s">
        <v>158</v>
      </c>
      <c r="C11" s="59" t="s">
        <v>16</v>
      </c>
      <c r="D11" s="60" t="s">
        <v>156</v>
      </c>
      <c r="E11" s="60" t="s">
        <v>181</v>
      </c>
      <c r="F11" s="60" t="s">
        <v>183</v>
      </c>
      <c r="G11" s="60" t="s">
        <v>182</v>
      </c>
      <c r="H11" s="60" t="s">
        <v>157</v>
      </c>
      <c r="I11" s="61">
        <v>338146.2</v>
      </c>
      <c r="J11" s="59" t="s">
        <v>17</v>
      </c>
      <c r="K11" s="59" t="s">
        <v>18</v>
      </c>
      <c r="L11" s="59"/>
      <c r="M11" s="59"/>
    </row>
    <row r="12" spans="1:13" s="62" customFormat="1" ht="169.5" customHeight="1" x14ac:dyDescent="0.25">
      <c r="A12" s="59">
        <v>4</v>
      </c>
      <c r="B12" s="60" t="s">
        <v>159</v>
      </c>
      <c r="C12" s="59" t="s">
        <v>16</v>
      </c>
      <c r="D12" s="60" t="s">
        <v>318</v>
      </c>
      <c r="E12" s="60" t="s">
        <v>184</v>
      </c>
      <c r="F12" s="60" t="s">
        <v>185</v>
      </c>
      <c r="G12" s="60" t="s">
        <v>186</v>
      </c>
      <c r="H12" s="60" t="s">
        <v>160</v>
      </c>
      <c r="I12" s="61">
        <v>197203.16</v>
      </c>
      <c r="J12" s="59" t="s">
        <v>17</v>
      </c>
      <c r="K12" s="59" t="s">
        <v>18</v>
      </c>
      <c r="L12" s="59"/>
      <c r="M12" s="59"/>
    </row>
    <row r="13" spans="1:13" s="62" customFormat="1" ht="163.5" customHeight="1" x14ac:dyDescent="0.25">
      <c r="A13" s="59">
        <v>5</v>
      </c>
      <c r="B13" s="60" t="s">
        <v>165</v>
      </c>
      <c r="C13" s="59" t="s">
        <v>16</v>
      </c>
      <c r="D13" s="60" t="s">
        <v>166</v>
      </c>
      <c r="E13" s="60" t="s">
        <v>187</v>
      </c>
      <c r="F13" s="60" t="s">
        <v>168</v>
      </c>
      <c r="G13" s="60" t="s">
        <v>188</v>
      </c>
      <c r="H13" s="60" t="s">
        <v>167</v>
      </c>
      <c r="I13" s="61">
        <v>2268474.16</v>
      </c>
      <c r="J13" s="59" t="s">
        <v>17</v>
      </c>
      <c r="K13" s="59" t="s">
        <v>18</v>
      </c>
      <c r="L13" s="59"/>
      <c r="M13" s="60" t="s">
        <v>178</v>
      </c>
    </row>
    <row r="14" spans="1:13" s="62" customFormat="1" ht="164.25" customHeight="1" x14ac:dyDescent="0.25">
      <c r="A14" s="59">
        <v>6</v>
      </c>
      <c r="B14" s="60" t="s">
        <v>191</v>
      </c>
      <c r="C14" s="59" t="s">
        <v>16</v>
      </c>
      <c r="D14" s="60" t="s">
        <v>170</v>
      </c>
      <c r="E14" s="60" t="s">
        <v>190</v>
      </c>
      <c r="F14" s="60" t="s">
        <v>168</v>
      </c>
      <c r="G14" s="60" t="s">
        <v>192</v>
      </c>
      <c r="H14" s="60" t="s">
        <v>169</v>
      </c>
      <c r="I14" s="61">
        <v>445904</v>
      </c>
      <c r="J14" s="59" t="s">
        <v>17</v>
      </c>
      <c r="K14" s="59" t="s">
        <v>18</v>
      </c>
      <c r="L14" s="59"/>
      <c r="M14" s="60" t="s">
        <v>174</v>
      </c>
    </row>
    <row r="15" spans="1:13" s="62" customFormat="1" ht="103.5" customHeight="1" x14ac:dyDescent="0.25">
      <c r="A15" s="59">
        <v>7</v>
      </c>
      <c r="B15" s="60" t="s">
        <v>323</v>
      </c>
      <c r="C15" s="59" t="s">
        <v>16</v>
      </c>
      <c r="D15" s="60" t="s">
        <v>171</v>
      </c>
      <c r="E15" s="60" t="s">
        <v>193</v>
      </c>
      <c r="F15" s="60"/>
      <c r="G15" s="63"/>
      <c r="H15" s="60" t="s">
        <v>172</v>
      </c>
      <c r="I15" s="61">
        <v>2104666.88</v>
      </c>
      <c r="J15" s="59" t="s">
        <v>17</v>
      </c>
      <c r="K15" s="59" t="s">
        <v>18</v>
      </c>
      <c r="L15" s="59"/>
      <c r="M15" s="60" t="s">
        <v>173</v>
      </c>
    </row>
    <row r="16" spans="1:13" s="62" customFormat="1" ht="103.5" customHeight="1" x14ac:dyDescent="0.25">
      <c r="A16" s="59">
        <v>8</v>
      </c>
      <c r="B16" s="60" t="s">
        <v>196</v>
      </c>
      <c r="C16" s="59" t="s">
        <v>16</v>
      </c>
      <c r="D16" s="60" t="s">
        <v>176</v>
      </c>
      <c r="E16" s="60" t="s">
        <v>194</v>
      </c>
      <c r="F16" s="60" t="s">
        <v>168</v>
      </c>
      <c r="G16" s="60" t="s">
        <v>195</v>
      </c>
      <c r="H16" s="60" t="s">
        <v>177</v>
      </c>
      <c r="I16" s="61">
        <v>193600</v>
      </c>
      <c r="J16" s="59" t="s">
        <v>17</v>
      </c>
      <c r="K16" s="59" t="s">
        <v>18</v>
      </c>
      <c r="L16" s="59"/>
      <c r="M16" s="60" t="s">
        <v>175</v>
      </c>
    </row>
    <row r="17" spans="1:13" s="62" customFormat="1" ht="107.25" customHeight="1" x14ac:dyDescent="0.25">
      <c r="A17" s="59">
        <v>9</v>
      </c>
      <c r="B17" s="60" t="s">
        <v>199</v>
      </c>
      <c r="C17" s="59" t="s">
        <v>16</v>
      </c>
      <c r="D17" s="60" t="s">
        <v>319</v>
      </c>
      <c r="E17" s="60" t="s">
        <v>197</v>
      </c>
      <c r="F17" s="60" t="s">
        <v>168</v>
      </c>
      <c r="G17" s="60" t="s">
        <v>203</v>
      </c>
      <c r="H17" s="60" t="s">
        <v>198</v>
      </c>
      <c r="I17" s="61">
        <v>5851325</v>
      </c>
      <c r="J17" s="59" t="s">
        <v>17</v>
      </c>
      <c r="K17" s="59" t="s">
        <v>18</v>
      </c>
      <c r="L17" s="59"/>
      <c r="M17" s="60" t="s">
        <v>175</v>
      </c>
    </row>
    <row r="18" spans="1:13" s="62" customFormat="1" ht="109.5" customHeight="1" x14ac:dyDescent="0.25">
      <c r="A18" s="59">
        <v>10</v>
      </c>
      <c r="B18" s="60" t="s">
        <v>200</v>
      </c>
      <c r="C18" s="59" t="s">
        <v>16</v>
      </c>
      <c r="D18" s="60" t="s">
        <v>317</v>
      </c>
      <c r="E18" s="60" t="s">
        <v>201</v>
      </c>
      <c r="F18" s="60" t="s">
        <v>168</v>
      </c>
      <c r="G18" s="60" t="s">
        <v>202</v>
      </c>
      <c r="H18" s="60" t="s">
        <v>204</v>
      </c>
      <c r="I18" s="61">
        <v>3995268</v>
      </c>
      <c r="J18" s="59" t="s">
        <v>17</v>
      </c>
      <c r="K18" s="59" t="s">
        <v>18</v>
      </c>
      <c r="L18" s="59"/>
      <c r="M18" s="60" t="s">
        <v>175</v>
      </c>
    </row>
    <row r="19" spans="1:13" s="62" customFormat="1" ht="108.75" customHeight="1" x14ac:dyDescent="0.25">
      <c r="A19" s="59">
        <v>11</v>
      </c>
      <c r="B19" s="60" t="s">
        <v>205</v>
      </c>
      <c r="C19" s="59" t="s">
        <v>16</v>
      </c>
      <c r="D19" s="60" t="s">
        <v>320</v>
      </c>
      <c r="E19" s="60" t="s">
        <v>206</v>
      </c>
      <c r="F19" s="60" t="s">
        <v>168</v>
      </c>
      <c r="G19" s="60" t="s">
        <v>207</v>
      </c>
      <c r="H19" s="60" t="s">
        <v>208</v>
      </c>
      <c r="I19" s="64">
        <v>1841764.8</v>
      </c>
      <c r="J19" s="59" t="s">
        <v>17</v>
      </c>
      <c r="K19" s="59" t="s">
        <v>18</v>
      </c>
      <c r="L19" s="59"/>
      <c r="M19" s="60" t="s">
        <v>175</v>
      </c>
    </row>
    <row r="20" spans="1:13" s="62" customFormat="1" ht="150" customHeight="1" x14ac:dyDescent="0.25">
      <c r="A20" s="59">
        <v>12</v>
      </c>
      <c r="B20" s="60" t="s">
        <v>209</v>
      </c>
      <c r="C20" s="59" t="s">
        <v>16</v>
      </c>
      <c r="D20" s="60" t="s">
        <v>316</v>
      </c>
      <c r="E20" s="60" t="s">
        <v>210</v>
      </c>
      <c r="F20" s="60" t="s">
        <v>168</v>
      </c>
      <c r="G20" s="60" t="s">
        <v>211</v>
      </c>
      <c r="H20" s="60" t="s">
        <v>212</v>
      </c>
      <c r="I20" s="64">
        <v>28177.200000000001</v>
      </c>
      <c r="J20" s="59" t="s">
        <v>17</v>
      </c>
      <c r="K20" s="59" t="s">
        <v>18</v>
      </c>
      <c r="L20" s="59"/>
      <c r="M20" s="60" t="s">
        <v>213</v>
      </c>
    </row>
    <row r="21" spans="1:13" s="62" customFormat="1" ht="173.25" customHeight="1" x14ac:dyDescent="0.25">
      <c r="A21" s="59">
        <v>13</v>
      </c>
      <c r="B21" s="60" t="s">
        <v>215</v>
      </c>
      <c r="C21" s="59" t="s">
        <v>16</v>
      </c>
      <c r="D21" s="60" t="s">
        <v>315</v>
      </c>
      <c r="E21" s="60" t="s">
        <v>216</v>
      </c>
      <c r="F21" s="60" t="s">
        <v>168</v>
      </c>
      <c r="G21" s="60" t="s">
        <v>217</v>
      </c>
      <c r="H21" s="60" t="s">
        <v>218</v>
      </c>
      <c r="I21" s="64">
        <v>3437919.84</v>
      </c>
      <c r="J21" s="59" t="s">
        <v>17</v>
      </c>
      <c r="K21" s="59" t="s">
        <v>18</v>
      </c>
      <c r="L21" s="59"/>
      <c r="M21" s="60" t="s">
        <v>214</v>
      </c>
    </row>
    <row r="22" spans="1:13" s="84" customFormat="1" ht="130.5" customHeight="1" x14ac:dyDescent="0.2">
      <c r="A22" s="59"/>
      <c r="B22" s="59"/>
      <c r="C22" s="59"/>
      <c r="D22" s="59"/>
      <c r="E22" s="59"/>
      <c r="F22" s="59"/>
      <c r="G22" s="59"/>
      <c r="H22" s="59"/>
      <c r="I22" s="83"/>
      <c r="J22" s="59"/>
      <c r="K22" s="59"/>
      <c r="L22" s="59"/>
      <c r="M22" s="59"/>
    </row>
    <row r="23" spans="1:13" s="14" customFormat="1" ht="12.75" customHeight="1" x14ac:dyDescent="0.2">
      <c r="A23" s="8"/>
      <c r="B23" s="15" t="s">
        <v>19</v>
      </c>
      <c r="C23" s="8"/>
      <c r="D23" s="8"/>
      <c r="E23" s="8"/>
      <c r="F23" s="8"/>
      <c r="G23" s="8"/>
      <c r="H23" s="8"/>
      <c r="I23" s="86">
        <f>I21+I20+I19+I18+I17+I16+I15+I14+I13+I12+I13+I13+I14+I13+I9+I10+I11</f>
        <v>28145351.07</v>
      </c>
      <c r="J23" s="8"/>
      <c r="K23" s="8"/>
      <c r="L23" s="8"/>
      <c r="M23" s="8"/>
    </row>
    <row r="24" spans="1:13" s="14" customFormat="1" ht="14.25" customHeight="1" x14ac:dyDescent="0.2">
      <c r="A24" s="8"/>
      <c r="B24" s="89" t="s">
        <v>20</v>
      </c>
      <c r="C24" s="90"/>
      <c r="D24" s="90"/>
      <c r="E24" s="91"/>
      <c r="F24" s="8"/>
      <c r="G24" s="8"/>
      <c r="H24" s="8"/>
      <c r="I24" s="16"/>
      <c r="J24" s="8"/>
      <c r="K24" s="8"/>
      <c r="L24" s="8"/>
      <c r="M24" s="8"/>
    </row>
    <row r="26" spans="1:13" s="17" customFormat="1" x14ac:dyDescent="0.25">
      <c r="A26" s="18"/>
      <c r="B26" s="18" t="s">
        <v>150</v>
      </c>
      <c r="C26" s="18"/>
      <c r="D26" s="18"/>
      <c r="E26" s="18"/>
      <c r="F26" s="18"/>
      <c r="G26" s="18"/>
      <c r="H26" s="18"/>
      <c r="I26" s="19"/>
      <c r="J26" s="18"/>
      <c r="K26" s="18"/>
      <c r="L26" s="18"/>
      <c r="M26" s="18"/>
    </row>
    <row r="27" spans="1:13" s="17" customFormat="1" x14ac:dyDescent="0.25">
      <c r="A27" s="18"/>
      <c r="B27" s="18" t="s">
        <v>147</v>
      </c>
      <c r="C27" s="18"/>
      <c r="D27" s="18"/>
      <c r="E27" s="18"/>
      <c r="F27" s="18"/>
      <c r="G27" s="18"/>
      <c r="H27" s="18"/>
      <c r="I27" s="19" t="s">
        <v>148</v>
      </c>
      <c r="J27" s="18"/>
      <c r="K27" s="18"/>
      <c r="L27" s="18"/>
      <c r="M27" s="18"/>
    </row>
  </sheetData>
  <mergeCells count="4">
    <mergeCell ref="A2:M2"/>
    <mergeCell ref="A4:M4"/>
    <mergeCell ref="A5:M5"/>
    <mergeCell ref="B24:E24"/>
  </mergeCells>
  <pageMargins left="0.200787514448166" right="0.200787514448166" top="0.59448856115341198" bottom="0.59448856115341198" header="0.19680555164814001" footer="0.19680555164814001"/>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1"/>
  <sheetViews>
    <sheetView topLeftCell="A12" workbookViewId="0">
      <selection activeCell="J13" sqref="J13"/>
    </sheetView>
  </sheetViews>
  <sheetFormatPr defaultColWidth="10.7109375" defaultRowHeight="15" x14ac:dyDescent="0.25"/>
  <cols>
    <col min="1" max="1" width="2.5703125" customWidth="1"/>
    <col min="2" max="2" width="6.140625" customWidth="1"/>
    <col min="3" max="3" width="6.28515625" customWidth="1"/>
    <col min="4" max="4" width="8.140625" customWidth="1"/>
    <col min="5" max="5" width="5.85546875" customWidth="1"/>
    <col min="6" max="6" width="13.85546875" customWidth="1"/>
    <col min="7" max="7" width="9" customWidth="1"/>
    <col min="8" max="8" width="7.42578125" customWidth="1"/>
    <col min="9" max="9" width="28" customWidth="1"/>
    <col min="10" max="10" width="13.7109375" customWidth="1"/>
    <col min="11" max="11" width="7.85546875" customWidth="1"/>
    <col min="12" max="12" width="10.42578125" customWidth="1"/>
    <col min="13" max="13" width="11" customWidth="1"/>
    <col min="14" max="14" width="5" customWidth="1"/>
    <col min="15" max="15" width="6.5703125" customWidth="1"/>
    <col min="16" max="16" width="6.7109375" customWidth="1"/>
    <col min="17" max="17" width="5" customWidth="1"/>
    <col min="18" max="18" width="9.42578125" customWidth="1"/>
  </cols>
  <sheetData>
    <row r="1" spans="1:18" ht="15.75" x14ac:dyDescent="0.25">
      <c r="A1" s="88" t="s">
        <v>1</v>
      </c>
      <c r="B1" s="88"/>
      <c r="C1" s="88"/>
      <c r="D1" s="88"/>
      <c r="E1" s="88"/>
      <c r="F1" s="88"/>
      <c r="G1" s="88"/>
      <c r="H1" s="88"/>
      <c r="I1" s="88"/>
      <c r="J1" s="88"/>
      <c r="K1" s="88"/>
      <c r="L1" s="88"/>
      <c r="M1" s="88"/>
      <c r="N1" s="20"/>
      <c r="O1" s="20"/>
      <c r="P1" s="20"/>
      <c r="Q1" s="20"/>
      <c r="R1" s="20"/>
    </row>
    <row r="2" spans="1:18" ht="15.75" x14ac:dyDescent="0.25">
      <c r="A2" s="92" t="s">
        <v>21</v>
      </c>
      <c r="B2" s="92"/>
      <c r="C2" s="92"/>
      <c r="D2" s="92"/>
      <c r="E2" s="92"/>
      <c r="F2" s="92"/>
      <c r="G2" s="92"/>
      <c r="H2" s="92"/>
      <c r="I2" s="92"/>
      <c r="J2" s="92"/>
      <c r="K2" s="92"/>
      <c r="L2" s="92"/>
      <c r="M2" s="92"/>
      <c r="N2" s="92"/>
      <c r="O2" s="92"/>
      <c r="P2" s="92"/>
      <c r="Q2" s="92"/>
      <c r="R2" s="92"/>
    </row>
    <row r="4" spans="1:18" s="21" customFormat="1" ht="219.75" customHeight="1" x14ac:dyDescent="0.25">
      <c r="A4" s="22" t="s">
        <v>3</v>
      </c>
      <c r="B4" s="22" t="s">
        <v>4</v>
      </c>
      <c r="C4" s="22" t="s">
        <v>22</v>
      </c>
      <c r="D4" s="22" t="s">
        <v>23</v>
      </c>
      <c r="E4" s="22" t="s">
        <v>24</v>
      </c>
      <c r="F4" s="22" t="s">
        <v>25</v>
      </c>
      <c r="G4" s="22" t="s">
        <v>26</v>
      </c>
      <c r="H4" s="22" t="s">
        <v>27</v>
      </c>
      <c r="I4" s="22" t="s">
        <v>8</v>
      </c>
      <c r="J4" s="22" t="s">
        <v>28</v>
      </c>
      <c r="K4" s="22" t="s">
        <v>29</v>
      </c>
      <c r="L4" s="22" t="s">
        <v>30</v>
      </c>
      <c r="M4" s="22" t="s">
        <v>31</v>
      </c>
      <c r="N4" s="22" t="s">
        <v>32</v>
      </c>
      <c r="O4" s="22" t="s">
        <v>33</v>
      </c>
      <c r="P4" s="22" t="s">
        <v>34</v>
      </c>
      <c r="Q4" s="23" t="s">
        <v>35</v>
      </c>
      <c r="R4" s="23" t="s">
        <v>36</v>
      </c>
    </row>
    <row r="5" spans="1:18" s="24" customFormat="1" ht="9.9499999999999993" customHeight="1" x14ac:dyDescent="0.2">
      <c r="A5" s="25">
        <v>1</v>
      </c>
      <c r="B5" s="25">
        <v>2</v>
      </c>
      <c r="C5" s="25">
        <v>3</v>
      </c>
      <c r="D5" s="25">
        <v>4</v>
      </c>
      <c r="E5" s="25">
        <v>5</v>
      </c>
      <c r="F5" s="25">
        <v>6</v>
      </c>
      <c r="G5" s="25">
        <v>7</v>
      </c>
      <c r="H5" s="25">
        <v>8</v>
      </c>
      <c r="I5" s="25">
        <v>9</v>
      </c>
      <c r="J5" s="25">
        <v>10</v>
      </c>
      <c r="K5" s="25">
        <v>11</v>
      </c>
      <c r="L5" s="25">
        <v>12</v>
      </c>
      <c r="M5" s="25">
        <v>13</v>
      </c>
      <c r="N5" s="25">
        <v>14</v>
      </c>
      <c r="O5" s="25">
        <v>15</v>
      </c>
      <c r="P5" s="25">
        <v>16</v>
      </c>
      <c r="Q5" s="25">
        <v>17</v>
      </c>
      <c r="R5" s="25">
        <v>18</v>
      </c>
    </row>
    <row r="6" spans="1:18" s="69" customFormat="1" ht="115.5" customHeight="1" x14ac:dyDescent="0.25">
      <c r="A6" s="65">
        <v>1</v>
      </c>
      <c r="B6" s="66" t="s">
        <v>223</v>
      </c>
      <c r="C6" s="65" t="s">
        <v>37</v>
      </c>
      <c r="D6" s="66" t="s">
        <v>38</v>
      </c>
      <c r="E6" s="65" t="s">
        <v>39</v>
      </c>
      <c r="F6" s="66" t="s">
        <v>219</v>
      </c>
      <c r="G6" s="66" t="s">
        <v>220</v>
      </c>
      <c r="H6" s="66" t="s">
        <v>221</v>
      </c>
      <c r="I6" s="66" t="s">
        <v>164</v>
      </c>
      <c r="J6" s="66" t="s">
        <v>226</v>
      </c>
      <c r="K6" s="66" t="s">
        <v>222</v>
      </c>
      <c r="L6" s="66" t="s">
        <v>304</v>
      </c>
      <c r="M6" s="68">
        <v>119974.39999999999</v>
      </c>
      <c r="N6" s="65" t="s">
        <v>40</v>
      </c>
      <c r="O6" s="65" t="s">
        <v>18</v>
      </c>
      <c r="P6" s="65"/>
      <c r="Q6" s="65" t="s">
        <v>40</v>
      </c>
      <c r="R6" s="65"/>
    </row>
    <row r="7" spans="1:18" s="69" customFormat="1" ht="111.95" customHeight="1" x14ac:dyDescent="0.25">
      <c r="A7" s="65">
        <v>2</v>
      </c>
      <c r="B7" s="66" t="s">
        <v>229</v>
      </c>
      <c r="C7" s="65" t="s">
        <v>37</v>
      </c>
      <c r="D7" s="66" t="s">
        <v>224</v>
      </c>
      <c r="E7" s="65" t="s">
        <v>39</v>
      </c>
      <c r="F7" s="66" t="s">
        <v>219</v>
      </c>
      <c r="G7" s="66" t="s">
        <v>225</v>
      </c>
      <c r="H7" s="66" t="s">
        <v>221</v>
      </c>
      <c r="I7" s="66" t="s">
        <v>164</v>
      </c>
      <c r="J7" s="66" t="s">
        <v>228</v>
      </c>
      <c r="K7" s="66" t="s">
        <v>227</v>
      </c>
      <c r="L7" s="66" t="s">
        <v>305</v>
      </c>
      <c r="M7" s="68">
        <v>1541.28</v>
      </c>
      <c r="N7" s="65" t="s">
        <v>40</v>
      </c>
      <c r="O7" s="65" t="s">
        <v>18</v>
      </c>
      <c r="P7" s="65"/>
      <c r="Q7" s="65" t="s">
        <v>40</v>
      </c>
      <c r="R7" s="65"/>
    </row>
    <row r="8" spans="1:18" s="69" customFormat="1" ht="126.75" customHeight="1" x14ac:dyDescent="0.25">
      <c r="A8" s="65">
        <v>3</v>
      </c>
      <c r="B8" s="66" t="s">
        <v>230</v>
      </c>
      <c r="C8" s="65" t="s">
        <v>37</v>
      </c>
      <c r="D8" s="66" t="s">
        <v>236</v>
      </c>
      <c r="E8" s="65" t="s">
        <v>39</v>
      </c>
      <c r="F8" s="66" t="s">
        <v>231</v>
      </c>
      <c r="G8" s="66" t="s">
        <v>232</v>
      </c>
      <c r="H8" s="66" t="s">
        <v>233</v>
      </c>
      <c r="I8" s="66" t="s">
        <v>183</v>
      </c>
      <c r="J8" s="66" t="s">
        <v>235</v>
      </c>
      <c r="K8" s="66" t="s">
        <v>234</v>
      </c>
      <c r="L8" s="66" t="s">
        <v>306</v>
      </c>
      <c r="M8" s="68">
        <v>11179262.640000001</v>
      </c>
      <c r="N8" s="65" t="s">
        <v>40</v>
      </c>
      <c r="O8" s="65" t="s">
        <v>18</v>
      </c>
      <c r="P8" s="65"/>
      <c r="Q8" s="65" t="s">
        <v>40</v>
      </c>
      <c r="R8" s="65"/>
    </row>
    <row r="9" spans="1:18" s="69" customFormat="1" ht="114.75" customHeight="1" x14ac:dyDescent="0.25">
      <c r="A9" s="65">
        <v>4</v>
      </c>
      <c r="B9" s="66" t="s">
        <v>237</v>
      </c>
      <c r="C9" s="65" t="s">
        <v>37</v>
      </c>
      <c r="D9" s="66" t="s">
        <v>236</v>
      </c>
      <c r="E9" s="65" t="s">
        <v>39</v>
      </c>
      <c r="F9" s="66" t="s">
        <v>321</v>
      </c>
      <c r="G9" s="66" t="s">
        <v>238</v>
      </c>
      <c r="H9" s="66" t="s">
        <v>239</v>
      </c>
      <c r="I9" s="66" t="s">
        <v>183</v>
      </c>
      <c r="J9" s="66" t="s">
        <v>240</v>
      </c>
      <c r="K9" s="66" t="s">
        <v>241</v>
      </c>
      <c r="L9" s="66" t="s">
        <v>307</v>
      </c>
      <c r="M9" s="68">
        <v>4105684.08</v>
      </c>
      <c r="N9" s="65" t="s">
        <v>40</v>
      </c>
      <c r="O9" s="65" t="s">
        <v>18</v>
      </c>
      <c r="P9" s="65"/>
      <c r="Q9" s="65" t="s">
        <v>40</v>
      </c>
      <c r="R9" s="65"/>
    </row>
    <row r="10" spans="1:18" s="69" customFormat="1" ht="140.25" customHeight="1" x14ac:dyDescent="0.25">
      <c r="A10" s="65">
        <v>5</v>
      </c>
      <c r="B10" s="66" t="s">
        <v>242</v>
      </c>
      <c r="C10" s="66" t="s">
        <v>42</v>
      </c>
      <c r="D10" s="66" t="s">
        <v>244</v>
      </c>
      <c r="E10" s="66" t="s">
        <v>245</v>
      </c>
      <c r="F10" s="66" t="s">
        <v>243</v>
      </c>
      <c r="G10" s="66" t="s">
        <v>246</v>
      </c>
      <c r="H10" s="66"/>
      <c r="I10" s="66" t="s">
        <v>247</v>
      </c>
      <c r="J10" s="66" t="s">
        <v>248</v>
      </c>
      <c r="K10" s="66" t="s">
        <v>249</v>
      </c>
      <c r="L10" s="66" t="s">
        <v>308</v>
      </c>
      <c r="M10" s="68">
        <v>1402918</v>
      </c>
      <c r="N10" s="65" t="s">
        <v>40</v>
      </c>
      <c r="O10" s="65" t="s">
        <v>18</v>
      </c>
      <c r="P10" s="65"/>
      <c r="Q10" s="65" t="s">
        <v>40</v>
      </c>
      <c r="R10" s="65"/>
    </row>
    <row r="11" spans="1:18" s="69" customFormat="1" ht="140.25" customHeight="1" x14ac:dyDescent="0.25">
      <c r="A11" s="65">
        <v>6</v>
      </c>
      <c r="B11" s="66" t="s">
        <v>256</v>
      </c>
      <c r="C11" s="66" t="s">
        <v>42</v>
      </c>
      <c r="D11" s="66" t="s">
        <v>251</v>
      </c>
      <c r="E11" s="65" t="s">
        <v>39</v>
      </c>
      <c r="F11" s="66" t="s">
        <v>252</v>
      </c>
      <c r="G11" s="66" t="s">
        <v>238</v>
      </c>
      <c r="H11" s="66" t="s">
        <v>253</v>
      </c>
      <c r="I11" s="66" t="s">
        <v>183</v>
      </c>
      <c r="J11" s="66" t="s">
        <v>254</v>
      </c>
      <c r="K11" s="66" t="s">
        <v>255</v>
      </c>
      <c r="L11" s="66" t="s">
        <v>310</v>
      </c>
      <c r="M11" s="68">
        <v>12853.55</v>
      </c>
      <c r="N11" s="65" t="s">
        <v>40</v>
      </c>
      <c r="O11" s="65" t="s">
        <v>18</v>
      </c>
      <c r="P11" s="65"/>
      <c r="Q11" s="65" t="s">
        <v>40</v>
      </c>
      <c r="R11" s="65"/>
    </row>
    <row r="12" spans="1:18" s="69" customFormat="1" ht="140.25" customHeight="1" x14ac:dyDescent="0.25">
      <c r="A12" s="65">
        <v>7</v>
      </c>
      <c r="B12" s="66" t="s">
        <v>250</v>
      </c>
      <c r="C12" s="66" t="s">
        <v>42</v>
      </c>
      <c r="D12" s="66" t="s">
        <v>257</v>
      </c>
      <c r="E12" s="65" t="s">
        <v>39</v>
      </c>
      <c r="F12" s="66" t="s">
        <v>322</v>
      </c>
      <c r="G12" s="66" t="s">
        <v>258</v>
      </c>
      <c r="H12" s="66" t="s">
        <v>259</v>
      </c>
      <c r="I12" s="66" t="s">
        <v>262</v>
      </c>
      <c r="J12" s="66" t="s">
        <v>261</v>
      </c>
      <c r="K12" s="66" t="s">
        <v>260</v>
      </c>
      <c r="L12" s="66" t="s">
        <v>309</v>
      </c>
      <c r="M12" s="68">
        <v>9903.33</v>
      </c>
      <c r="N12" s="65" t="s">
        <v>40</v>
      </c>
      <c r="O12" s="65" t="s">
        <v>18</v>
      </c>
      <c r="P12" s="65"/>
      <c r="Q12" s="65" t="s">
        <v>40</v>
      </c>
      <c r="R12" s="65"/>
    </row>
    <row r="13" spans="1:18" s="69" customFormat="1" ht="140.25" customHeight="1" x14ac:dyDescent="0.25">
      <c r="A13" s="65">
        <v>8</v>
      </c>
      <c r="B13" s="66" t="s">
        <v>268</v>
      </c>
      <c r="C13" s="65" t="s">
        <v>37</v>
      </c>
      <c r="D13" s="66" t="s">
        <v>41</v>
      </c>
      <c r="E13" s="65" t="s">
        <v>39</v>
      </c>
      <c r="F13" s="66" t="s">
        <v>321</v>
      </c>
      <c r="G13" s="66" t="s">
        <v>264</v>
      </c>
      <c r="H13" s="66" t="s">
        <v>239</v>
      </c>
      <c r="I13" s="66" t="s">
        <v>183</v>
      </c>
      <c r="J13" s="66" t="s">
        <v>265</v>
      </c>
      <c r="K13" s="66" t="s">
        <v>266</v>
      </c>
      <c r="L13" s="66" t="s">
        <v>311</v>
      </c>
      <c r="M13" s="68">
        <v>1425557.5</v>
      </c>
      <c r="N13" s="65" t="s">
        <v>40</v>
      </c>
      <c r="O13" s="65" t="s">
        <v>18</v>
      </c>
      <c r="P13" s="66" t="s">
        <v>275</v>
      </c>
      <c r="Q13" s="66" t="s">
        <v>274</v>
      </c>
      <c r="R13" s="66" t="s">
        <v>263</v>
      </c>
    </row>
    <row r="14" spans="1:18" s="69" customFormat="1" ht="140.25" customHeight="1" x14ac:dyDescent="0.25">
      <c r="A14" s="65">
        <v>9</v>
      </c>
      <c r="B14" s="66" t="s">
        <v>267</v>
      </c>
      <c r="C14" s="65" t="s">
        <v>37</v>
      </c>
      <c r="D14" s="66" t="s">
        <v>269</v>
      </c>
      <c r="E14" s="65" t="s">
        <v>39</v>
      </c>
      <c r="F14" s="66" t="s">
        <v>270</v>
      </c>
      <c r="G14" s="66" t="s">
        <v>271</v>
      </c>
      <c r="H14" s="67" t="s">
        <v>233</v>
      </c>
      <c r="I14" s="66" t="s">
        <v>183</v>
      </c>
      <c r="J14" s="66" t="s">
        <v>272</v>
      </c>
      <c r="K14" s="66" t="s">
        <v>273</v>
      </c>
      <c r="L14" s="66" t="s">
        <v>312</v>
      </c>
      <c r="M14" s="68">
        <v>12853.55</v>
      </c>
      <c r="N14" s="65" t="s">
        <v>40</v>
      </c>
      <c r="O14" s="65" t="s">
        <v>18</v>
      </c>
      <c r="P14" s="66" t="s">
        <v>275</v>
      </c>
      <c r="Q14" s="66" t="s">
        <v>274</v>
      </c>
      <c r="R14" s="66" t="s">
        <v>263</v>
      </c>
    </row>
    <row r="15" spans="1:18" s="69" customFormat="1" ht="140.25" customHeight="1" x14ac:dyDescent="0.25">
      <c r="A15" s="65">
        <v>10</v>
      </c>
      <c r="B15" s="66" t="s">
        <v>280</v>
      </c>
      <c r="C15" s="66" t="s">
        <v>42</v>
      </c>
      <c r="D15" s="66" t="s">
        <v>276</v>
      </c>
      <c r="E15" s="65"/>
      <c r="F15" s="66" t="s">
        <v>313</v>
      </c>
      <c r="G15" s="66" t="s">
        <v>277</v>
      </c>
      <c r="H15" s="66"/>
      <c r="I15" s="66" t="s">
        <v>262</v>
      </c>
      <c r="J15" s="66" t="s">
        <v>278</v>
      </c>
      <c r="K15" s="66" t="s">
        <v>279</v>
      </c>
      <c r="L15" s="67"/>
      <c r="M15" s="68"/>
      <c r="N15" s="65" t="s">
        <v>40</v>
      </c>
      <c r="O15" s="65" t="s">
        <v>18</v>
      </c>
      <c r="P15" s="65"/>
      <c r="Q15" s="65" t="s">
        <v>40</v>
      </c>
      <c r="R15" s="65"/>
    </row>
    <row r="16" spans="1:18" s="21" customFormat="1" ht="26.85" customHeight="1" x14ac:dyDescent="0.15">
      <c r="A16" s="22"/>
      <c r="B16" s="27" t="s">
        <v>43</v>
      </c>
      <c r="C16" s="22"/>
      <c r="D16" s="22"/>
      <c r="E16" s="22"/>
      <c r="F16" s="22"/>
      <c r="G16" s="22"/>
      <c r="H16" s="22"/>
      <c r="I16" s="22"/>
      <c r="J16" s="22"/>
      <c r="K16" s="22"/>
      <c r="L16" s="26"/>
      <c r="M16" s="28">
        <f>+M6+M7+M8+M9++M10+M11+M12+M13+M14</f>
        <v>18270548.329999998</v>
      </c>
      <c r="N16" s="22"/>
      <c r="O16" s="22"/>
      <c r="P16" s="22"/>
      <c r="Q16" s="22"/>
      <c r="R16" s="22"/>
    </row>
    <row r="17" spans="1:18" s="21" customFormat="1" ht="17.850000000000001" customHeight="1" x14ac:dyDescent="0.25">
      <c r="A17" s="22"/>
      <c r="B17" s="89" t="s">
        <v>20</v>
      </c>
      <c r="C17" s="90"/>
      <c r="D17" s="90"/>
      <c r="E17" s="90"/>
      <c r="F17" s="91"/>
      <c r="G17" s="22"/>
      <c r="H17" s="22"/>
      <c r="I17" s="22"/>
      <c r="J17" s="22"/>
      <c r="K17" s="22"/>
      <c r="L17" s="26"/>
      <c r="M17" s="29"/>
      <c r="N17" s="22"/>
      <c r="O17" s="22"/>
      <c r="P17" s="22"/>
      <c r="Q17" s="22"/>
      <c r="R17" s="22"/>
    </row>
    <row r="20" spans="1:18" x14ac:dyDescent="0.25">
      <c r="A20" s="18"/>
      <c r="B20" s="18" t="s">
        <v>150</v>
      </c>
      <c r="C20" s="18"/>
      <c r="D20" s="18"/>
      <c r="E20" s="18"/>
      <c r="F20" s="18"/>
      <c r="G20" s="18"/>
      <c r="H20" s="18"/>
      <c r="I20" s="18"/>
      <c r="J20" s="18"/>
      <c r="K20" s="18"/>
      <c r="L20" s="18"/>
      <c r="M20" s="18"/>
    </row>
    <row r="21" spans="1:18" x14ac:dyDescent="0.25">
      <c r="A21" s="18"/>
      <c r="B21" s="18" t="s">
        <v>147</v>
      </c>
      <c r="C21" s="18"/>
      <c r="D21" s="18"/>
      <c r="E21" s="18"/>
      <c r="F21" s="18"/>
      <c r="G21" s="18"/>
      <c r="H21" s="18"/>
      <c r="I21" s="18"/>
      <c r="J21" s="18"/>
      <c r="K21" s="18" t="s">
        <v>151</v>
      </c>
      <c r="L21" s="18"/>
      <c r="M21" s="18"/>
    </row>
  </sheetData>
  <mergeCells count="3">
    <mergeCell ref="A1:M1"/>
    <mergeCell ref="A2:R2"/>
    <mergeCell ref="B17:F17"/>
  </mergeCells>
  <pageMargins left="0.19685050845146199" right="0.19685050845146199" top="0.59055155515670799" bottom="0.59055155515670799" header="0.5" footer="0.5"/>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11"/>
  <sheetViews>
    <sheetView workbookViewId="0">
      <selection activeCell="A10" sqref="A10:XFD11"/>
    </sheetView>
  </sheetViews>
  <sheetFormatPr defaultColWidth="10.7109375" defaultRowHeight="15" x14ac:dyDescent="0.25"/>
  <cols>
    <col min="1" max="1" width="3.28515625" customWidth="1"/>
    <col min="2" max="2" width="6.85546875" customWidth="1"/>
    <col min="3" max="3" width="6" customWidth="1"/>
    <col min="4" max="4" width="7.28515625" customWidth="1"/>
    <col min="5" max="5" width="8.140625" customWidth="1"/>
    <col min="6" max="6" width="10" customWidth="1"/>
    <col min="7" max="7" width="9.85546875" customWidth="1"/>
    <col min="8" max="8" width="9.7109375" customWidth="1"/>
    <col min="9" max="10" width="9.42578125" customWidth="1"/>
    <col min="12" max="12" width="9" customWidth="1"/>
    <col min="13" max="13" width="8.140625" customWidth="1"/>
    <col min="16" max="16" width="8.28515625" customWidth="1"/>
    <col min="17" max="17" width="5.28515625" customWidth="1"/>
  </cols>
  <sheetData>
    <row r="2" spans="1:17" ht="15.75" x14ac:dyDescent="0.25">
      <c r="A2" s="88" t="s">
        <v>1</v>
      </c>
      <c r="B2" s="88"/>
      <c r="C2" s="88"/>
      <c r="D2" s="88"/>
      <c r="E2" s="88"/>
      <c r="F2" s="88"/>
      <c r="G2" s="88"/>
      <c r="H2" s="88"/>
      <c r="I2" s="88"/>
      <c r="J2" s="88"/>
      <c r="K2" s="88"/>
      <c r="L2" s="88"/>
      <c r="M2" s="88"/>
      <c r="N2" s="20"/>
      <c r="O2" s="20"/>
      <c r="P2" s="20"/>
      <c r="Q2" s="20"/>
    </row>
    <row r="3" spans="1:17" ht="15.75" x14ac:dyDescent="0.25">
      <c r="A3" s="88" t="s">
        <v>44</v>
      </c>
      <c r="B3" s="88"/>
      <c r="C3" s="88"/>
      <c r="D3" s="88"/>
      <c r="E3" s="88"/>
      <c r="F3" s="88"/>
      <c r="G3" s="88"/>
      <c r="H3" s="88"/>
      <c r="I3" s="88"/>
      <c r="J3" s="88"/>
      <c r="K3" s="88"/>
      <c r="L3" s="88"/>
      <c r="M3" s="88"/>
      <c r="N3" s="88"/>
      <c r="O3" s="88"/>
      <c r="P3" s="88"/>
      <c r="Q3" s="88"/>
    </row>
    <row r="5" spans="1:17" s="30" customFormat="1" ht="146.25" x14ac:dyDescent="0.25">
      <c r="A5" s="31" t="s">
        <v>45</v>
      </c>
      <c r="B5" s="31" t="s">
        <v>46</v>
      </c>
      <c r="C5" s="31" t="s">
        <v>47</v>
      </c>
      <c r="D5" s="31" t="s">
        <v>48</v>
      </c>
      <c r="E5" s="31" t="s">
        <v>49</v>
      </c>
      <c r="F5" s="31" t="s">
        <v>50</v>
      </c>
      <c r="G5" s="31" t="s">
        <v>51</v>
      </c>
      <c r="H5" s="31" t="s">
        <v>52</v>
      </c>
      <c r="I5" s="31" t="s">
        <v>53</v>
      </c>
      <c r="J5" s="31" t="s">
        <v>54</v>
      </c>
      <c r="K5" s="31" t="s">
        <v>55</v>
      </c>
      <c r="L5" s="32" t="s">
        <v>56</v>
      </c>
      <c r="M5" s="23" t="s">
        <v>57</v>
      </c>
      <c r="N5" s="23" t="s">
        <v>58</v>
      </c>
      <c r="O5" s="23" t="s">
        <v>59</v>
      </c>
      <c r="P5" s="23" t="s">
        <v>60</v>
      </c>
      <c r="Q5" s="23" t="s">
        <v>61</v>
      </c>
    </row>
    <row r="6" spans="1:17" s="30" customFormat="1" ht="11.25" x14ac:dyDescent="0.25">
      <c r="A6" s="33">
        <v>1</v>
      </c>
      <c r="B6" s="33">
        <v>2</v>
      </c>
      <c r="C6" s="33">
        <v>3</v>
      </c>
      <c r="D6" s="33">
        <v>4</v>
      </c>
      <c r="E6" s="33">
        <v>5</v>
      </c>
      <c r="F6" s="33">
        <v>6</v>
      </c>
      <c r="G6" s="33">
        <v>7</v>
      </c>
      <c r="H6" s="33">
        <v>8</v>
      </c>
      <c r="I6" s="33">
        <v>9</v>
      </c>
      <c r="J6" s="33">
        <v>10</v>
      </c>
      <c r="K6" s="33">
        <v>11</v>
      </c>
      <c r="L6" s="34">
        <v>12</v>
      </c>
      <c r="M6" s="35">
        <v>13</v>
      </c>
      <c r="N6" s="35">
        <v>14</v>
      </c>
      <c r="O6" s="35">
        <v>15</v>
      </c>
      <c r="P6" s="35">
        <v>16</v>
      </c>
      <c r="Q6" s="35">
        <v>17</v>
      </c>
    </row>
    <row r="7" spans="1:17" s="30" customFormat="1" ht="11.25" x14ac:dyDescent="0.25">
      <c r="A7" s="33"/>
      <c r="B7" s="33" t="s">
        <v>40</v>
      </c>
      <c r="C7" s="33" t="s">
        <v>40</v>
      </c>
      <c r="D7" s="33" t="s">
        <v>40</v>
      </c>
      <c r="E7" s="33" t="s">
        <v>40</v>
      </c>
      <c r="F7" s="33" t="s">
        <v>40</v>
      </c>
      <c r="G7" s="33" t="s">
        <v>40</v>
      </c>
      <c r="H7" s="33" t="s">
        <v>40</v>
      </c>
      <c r="I7" s="33" t="s">
        <v>40</v>
      </c>
      <c r="J7" s="33" t="s">
        <v>40</v>
      </c>
      <c r="K7" s="33" t="s">
        <v>40</v>
      </c>
      <c r="L7" s="34" t="s">
        <v>40</v>
      </c>
      <c r="M7" s="35" t="s">
        <v>40</v>
      </c>
      <c r="N7" s="35" t="s">
        <v>40</v>
      </c>
      <c r="O7" s="35" t="s">
        <v>40</v>
      </c>
      <c r="P7" s="35" t="s">
        <v>40</v>
      </c>
      <c r="Q7" s="35" t="s">
        <v>40</v>
      </c>
    </row>
    <row r="10" spans="1:17" x14ac:dyDescent="0.25">
      <c r="A10" s="18"/>
      <c r="B10" s="18" t="s">
        <v>150</v>
      </c>
      <c r="C10" s="18"/>
      <c r="D10" s="18"/>
      <c r="E10" s="18"/>
      <c r="F10" s="18"/>
      <c r="G10" s="18"/>
      <c r="H10" s="18"/>
      <c r="I10" s="18"/>
      <c r="J10" s="18"/>
      <c r="K10" s="18"/>
      <c r="L10" s="18"/>
      <c r="M10" s="18"/>
    </row>
    <row r="11" spans="1:17" x14ac:dyDescent="0.25">
      <c r="A11" s="18"/>
      <c r="B11" s="18" t="s">
        <v>147</v>
      </c>
      <c r="C11" s="18"/>
      <c r="D11" s="18"/>
      <c r="E11" s="18"/>
      <c r="F11" s="18"/>
      <c r="G11" s="18"/>
      <c r="H11" s="18"/>
      <c r="I11" s="18"/>
      <c r="J11" s="18"/>
      <c r="K11" s="18" t="s">
        <v>151</v>
      </c>
      <c r="L11" s="18"/>
      <c r="M11" s="18"/>
    </row>
  </sheetData>
  <mergeCells count="2">
    <mergeCell ref="A2:M2"/>
    <mergeCell ref="A3:Q3"/>
  </mergeCells>
  <pageMargins left="0.19685050845146199" right="0.19685050845146199" top="0.59055155515670799" bottom="0.59055155515670799" header="0.5" footer="0.5"/>
  <pageSetup paperSize="9" fitToWidth="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11"/>
  <sheetViews>
    <sheetView workbookViewId="0">
      <selection activeCell="A10" sqref="A10:XFD11"/>
    </sheetView>
  </sheetViews>
  <sheetFormatPr defaultColWidth="10.7109375" defaultRowHeight="15" x14ac:dyDescent="0.25"/>
  <cols>
    <col min="1" max="1" width="4.28515625" customWidth="1"/>
    <col min="2" max="2" width="7.28515625" customWidth="1"/>
    <col min="3" max="3" width="9" customWidth="1"/>
    <col min="4" max="4" width="7.140625" customWidth="1"/>
    <col min="5" max="5" width="7.7109375" customWidth="1"/>
    <col min="6" max="6" width="11.5703125" customWidth="1"/>
    <col min="7" max="7" width="9.85546875" customWidth="1"/>
    <col min="8" max="8" width="9.7109375" customWidth="1"/>
    <col min="9" max="9" width="8.5703125" customWidth="1"/>
    <col min="10" max="10" width="14.7109375" customWidth="1"/>
    <col min="11" max="11" width="8.42578125" customWidth="1"/>
    <col min="12" max="12" width="8" customWidth="1"/>
    <col min="13" max="13" width="8.7109375" customWidth="1"/>
    <col min="14" max="14" width="8.85546875" customWidth="1"/>
    <col min="15" max="15" width="5.85546875" customWidth="1"/>
  </cols>
  <sheetData>
    <row r="2" spans="1:15" ht="15.75" x14ac:dyDescent="0.25">
      <c r="A2" s="88" t="s">
        <v>1</v>
      </c>
      <c r="B2" s="88"/>
      <c r="C2" s="88"/>
      <c r="D2" s="88"/>
      <c r="E2" s="88"/>
      <c r="F2" s="88"/>
      <c r="G2" s="88"/>
      <c r="H2" s="88"/>
      <c r="I2" s="88"/>
      <c r="J2" s="88"/>
      <c r="K2" s="88"/>
      <c r="L2" s="88"/>
      <c r="M2" s="88"/>
      <c r="N2" s="20"/>
      <c r="O2" s="20"/>
    </row>
    <row r="3" spans="1:15" ht="15.75" x14ac:dyDescent="0.25">
      <c r="A3" s="88" t="s">
        <v>62</v>
      </c>
      <c r="B3" s="88"/>
      <c r="C3" s="88"/>
      <c r="D3" s="88"/>
      <c r="E3" s="88"/>
      <c r="F3" s="88"/>
      <c r="G3" s="88"/>
      <c r="H3" s="88"/>
      <c r="I3" s="88"/>
      <c r="J3" s="88"/>
      <c r="K3" s="88"/>
      <c r="L3" s="88"/>
      <c r="M3" s="88"/>
      <c r="N3" s="88"/>
      <c r="O3" s="88"/>
    </row>
    <row r="5" spans="1:15" s="30" customFormat="1" ht="157.5" x14ac:dyDescent="0.25">
      <c r="A5" s="31" t="s">
        <v>45</v>
      </c>
      <c r="B5" s="31" t="s">
        <v>46</v>
      </c>
      <c r="C5" s="31" t="s">
        <v>47</v>
      </c>
      <c r="D5" s="31" t="s">
        <v>48</v>
      </c>
      <c r="E5" s="31" t="s">
        <v>49</v>
      </c>
      <c r="F5" s="31" t="s">
        <v>63</v>
      </c>
      <c r="G5" s="31" t="s">
        <v>64</v>
      </c>
      <c r="H5" s="31" t="s">
        <v>53</v>
      </c>
      <c r="I5" s="32" t="s">
        <v>54</v>
      </c>
      <c r="J5" s="32" t="s">
        <v>65</v>
      </c>
      <c r="K5" s="23" t="s">
        <v>66</v>
      </c>
      <c r="L5" s="23" t="s">
        <v>67</v>
      </c>
      <c r="M5" s="23" t="s">
        <v>68</v>
      </c>
      <c r="N5" s="23" t="s">
        <v>69</v>
      </c>
      <c r="O5" s="23" t="s">
        <v>36</v>
      </c>
    </row>
    <row r="6" spans="1:15" s="36" customFormat="1" ht="11.25" x14ac:dyDescent="0.2">
      <c r="A6" s="37" t="s">
        <v>70</v>
      </c>
      <c r="B6" s="37" t="s">
        <v>71</v>
      </c>
      <c r="C6" s="37" t="s">
        <v>72</v>
      </c>
      <c r="D6" s="37" t="s">
        <v>73</v>
      </c>
      <c r="E6" s="37" t="s">
        <v>74</v>
      </c>
      <c r="F6" s="37" t="s">
        <v>75</v>
      </c>
      <c r="G6" s="37" t="s">
        <v>76</v>
      </c>
      <c r="H6" s="37" t="s">
        <v>77</v>
      </c>
      <c r="I6" s="38" t="s">
        <v>78</v>
      </c>
      <c r="J6" s="38" t="s">
        <v>79</v>
      </c>
      <c r="K6" s="39" t="s">
        <v>80</v>
      </c>
      <c r="L6" s="39" t="s">
        <v>81</v>
      </c>
      <c r="M6" s="39" t="s">
        <v>82</v>
      </c>
      <c r="N6" s="39" t="s">
        <v>83</v>
      </c>
      <c r="O6" s="39" t="s">
        <v>84</v>
      </c>
    </row>
    <row r="7" spans="1:15" s="36" customFormat="1" ht="11.25" x14ac:dyDescent="0.2">
      <c r="A7" s="37"/>
      <c r="B7" s="37" t="s">
        <v>85</v>
      </c>
      <c r="C7" s="37" t="s">
        <v>85</v>
      </c>
      <c r="D7" s="37" t="s">
        <v>85</v>
      </c>
      <c r="E7" s="37" t="s">
        <v>85</v>
      </c>
      <c r="F7" s="37" t="s">
        <v>85</v>
      </c>
      <c r="G7" s="37" t="s">
        <v>85</v>
      </c>
      <c r="H7" s="37" t="s">
        <v>85</v>
      </c>
      <c r="I7" s="38" t="s">
        <v>85</v>
      </c>
      <c r="J7" s="38" t="s">
        <v>85</v>
      </c>
      <c r="K7" s="39" t="s">
        <v>85</v>
      </c>
      <c r="L7" s="39" t="s">
        <v>85</v>
      </c>
      <c r="M7" s="39" t="s">
        <v>85</v>
      </c>
      <c r="N7" s="39" t="s">
        <v>85</v>
      </c>
      <c r="O7" s="39" t="s">
        <v>85</v>
      </c>
    </row>
    <row r="10" spans="1:15" x14ac:dyDescent="0.25">
      <c r="A10" s="18"/>
      <c r="B10" s="18" t="s">
        <v>150</v>
      </c>
      <c r="C10" s="18"/>
      <c r="D10" s="18"/>
      <c r="E10" s="18"/>
      <c r="F10" s="18"/>
      <c r="G10" s="18"/>
      <c r="H10" s="18"/>
      <c r="I10" s="18"/>
      <c r="J10" s="18"/>
      <c r="K10" s="18"/>
      <c r="L10" s="18"/>
      <c r="M10" s="18"/>
    </row>
    <row r="11" spans="1:15" x14ac:dyDescent="0.25">
      <c r="A11" s="18"/>
      <c r="B11" s="18" t="s">
        <v>147</v>
      </c>
      <c r="C11" s="18"/>
      <c r="D11" s="18"/>
      <c r="E11" s="18"/>
      <c r="F11" s="18"/>
      <c r="G11" s="18"/>
      <c r="H11" s="18"/>
      <c r="I11" s="18"/>
      <c r="J11" s="18"/>
      <c r="K11" s="18" t="s">
        <v>151</v>
      </c>
      <c r="L11" s="18"/>
      <c r="M11" s="18"/>
    </row>
  </sheetData>
  <mergeCells count="2">
    <mergeCell ref="A2:M2"/>
    <mergeCell ref="A3:O3"/>
  </mergeCells>
  <pageMargins left="0.59055155515670799" right="0.59055155515670799" top="0.59055155515670799" bottom="0.59055155515670799" header="0.5" footer="0.5"/>
  <pageSetup paperSize="9" fitToWidth="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11"/>
  <sheetViews>
    <sheetView workbookViewId="0">
      <selection activeCell="H11" sqref="H11"/>
    </sheetView>
  </sheetViews>
  <sheetFormatPr defaultColWidth="10.7109375" defaultRowHeight="15" x14ac:dyDescent="0.25"/>
  <cols>
    <col min="1" max="1" width="6.7109375" customWidth="1"/>
    <col min="2" max="2" width="10.5703125" customWidth="1"/>
    <col min="3" max="3" width="25.7109375" customWidth="1"/>
    <col min="4" max="4" width="20.42578125" customWidth="1"/>
    <col min="6" max="6" width="13.5703125" customWidth="1"/>
    <col min="7" max="7" width="12.28515625" customWidth="1"/>
    <col min="8" max="8" width="15.140625" customWidth="1"/>
  </cols>
  <sheetData>
    <row r="2" spans="1:13" x14ac:dyDescent="0.25">
      <c r="A2" s="93" t="s">
        <v>86</v>
      </c>
      <c r="B2" s="93"/>
      <c r="C2" s="93"/>
      <c r="D2" s="93"/>
      <c r="E2" s="93"/>
      <c r="F2" s="93"/>
      <c r="G2" s="93"/>
      <c r="H2" s="93"/>
      <c r="I2" s="93"/>
    </row>
    <row r="3" spans="1:13" x14ac:dyDescent="0.25">
      <c r="A3" s="93" t="s">
        <v>87</v>
      </c>
      <c r="B3" s="93"/>
      <c r="C3" s="93"/>
      <c r="D3" s="93"/>
      <c r="E3" s="93"/>
      <c r="F3" s="93"/>
      <c r="G3" s="93"/>
      <c r="H3" s="93"/>
      <c r="I3" s="93"/>
    </row>
    <row r="4" spans="1:13" x14ac:dyDescent="0.25">
      <c r="A4" s="40"/>
      <c r="B4" s="40"/>
      <c r="C4" s="40"/>
      <c r="D4" s="40"/>
      <c r="E4" s="40"/>
      <c r="F4" s="40"/>
      <c r="G4" s="40"/>
      <c r="H4" s="40"/>
      <c r="I4" s="40"/>
    </row>
    <row r="5" spans="1:13" s="17" customFormat="1" ht="165" x14ac:dyDescent="0.25">
      <c r="A5" s="41" t="s">
        <v>88</v>
      </c>
      <c r="B5" s="41" t="s">
        <v>89</v>
      </c>
      <c r="C5" s="42" t="s">
        <v>90</v>
      </c>
      <c r="D5" s="43" t="s">
        <v>91</v>
      </c>
      <c r="E5" s="41" t="s">
        <v>92</v>
      </c>
      <c r="F5" s="41" t="s">
        <v>93</v>
      </c>
      <c r="G5" s="41" t="s">
        <v>94</v>
      </c>
      <c r="H5" s="44" t="s">
        <v>95</v>
      </c>
      <c r="I5" s="44" t="s">
        <v>96</v>
      </c>
    </row>
    <row r="6" spans="1:13" s="17" customFormat="1" x14ac:dyDescent="0.25">
      <c r="A6" s="41" t="s">
        <v>97</v>
      </c>
      <c r="B6" s="41" t="s">
        <v>98</v>
      </c>
      <c r="C6" s="41" t="s">
        <v>99</v>
      </c>
      <c r="D6" s="41" t="s">
        <v>100</v>
      </c>
      <c r="E6" s="41" t="s">
        <v>101</v>
      </c>
      <c r="F6" s="41" t="s">
        <v>102</v>
      </c>
      <c r="G6" s="41" t="s">
        <v>103</v>
      </c>
      <c r="H6" s="44" t="s">
        <v>104</v>
      </c>
      <c r="I6" s="44" t="s">
        <v>105</v>
      </c>
    </row>
    <row r="7" spans="1:13" s="17" customFormat="1" x14ac:dyDescent="0.25">
      <c r="A7" s="41"/>
      <c r="B7" s="41" t="s">
        <v>106</v>
      </c>
      <c r="C7" s="41" t="s">
        <v>106</v>
      </c>
      <c r="D7" s="41" t="s">
        <v>106</v>
      </c>
      <c r="E7" s="41" t="s">
        <v>106</v>
      </c>
      <c r="F7" s="41" t="s">
        <v>106</v>
      </c>
      <c r="G7" s="41" t="s">
        <v>106</v>
      </c>
      <c r="H7" s="44" t="s">
        <v>106</v>
      </c>
      <c r="I7" s="44" t="s">
        <v>106</v>
      </c>
    </row>
    <row r="10" spans="1:13" x14ac:dyDescent="0.25">
      <c r="A10" s="18"/>
      <c r="B10" s="18" t="s">
        <v>150</v>
      </c>
      <c r="C10" s="18"/>
      <c r="D10" s="18"/>
      <c r="E10" s="18"/>
      <c r="F10" s="18"/>
      <c r="G10" s="18"/>
      <c r="H10" s="18"/>
      <c r="I10" s="18"/>
      <c r="J10" s="18"/>
      <c r="K10" s="18"/>
      <c r="L10" s="18"/>
      <c r="M10" s="18"/>
    </row>
    <row r="11" spans="1:13" x14ac:dyDescent="0.25">
      <c r="A11" s="18"/>
      <c r="B11" s="18" t="s">
        <v>147</v>
      </c>
      <c r="C11" s="18"/>
      <c r="D11" s="18"/>
      <c r="E11" s="18"/>
      <c r="F11" s="18"/>
      <c r="G11" s="18"/>
      <c r="H11" s="18" t="s">
        <v>151</v>
      </c>
      <c r="I11" s="18"/>
      <c r="J11" s="18"/>
      <c r="L11" s="18"/>
      <c r="M11" s="18"/>
    </row>
  </sheetData>
  <mergeCells count="2">
    <mergeCell ref="A2:I2"/>
    <mergeCell ref="A3:I3"/>
  </mergeCells>
  <pageMargins left="0.59055155515670799" right="0.59055155515670799" top="0.59055155515670799" bottom="0.59055155515670799" header="0.5" footer="0.5"/>
  <pageSetup paperSize="9" fitToWidth="0"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12"/>
  <sheetViews>
    <sheetView workbookViewId="0">
      <selection activeCell="H12" sqref="H12"/>
    </sheetView>
  </sheetViews>
  <sheetFormatPr defaultColWidth="10.7109375" defaultRowHeight="15" x14ac:dyDescent="0.25"/>
  <cols>
    <col min="3" max="3" width="31.7109375" customWidth="1"/>
    <col min="4" max="4" width="14.7109375" customWidth="1"/>
    <col min="6" max="6" width="14.5703125" customWidth="1"/>
    <col min="8" max="8" width="14.85546875" customWidth="1"/>
    <col min="9" max="9" width="12.140625" customWidth="1"/>
  </cols>
  <sheetData>
    <row r="2" spans="1:13" x14ac:dyDescent="0.25">
      <c r="A2" s="93" t="s">
        <v>86</v>
      </c>
      <c r="B2" s="93"/>
      <c r="C2" s="93"/>
      <c r="D2" s="93"/>
      <c r="E2" s="93"/>
      <c r="F2" s="93"/>
      <c r="G2" s="93"/>
      <c r="H2" s="93"/>
      <c r="I2" s="93"/>
    </row>
    <row r="3" spans="1:13" x14ac:dyDescent="0.25">
      <c r="A3" s="93" t="s">
        <v>107</v>
      </c>
      <c r="B3" s="93"/>
      <c r="C3" s="93"/>
      <c r="D3" s="93"/>
      <c r="E3" s="93"/>
      <c r="F3" s="93"/>
      <c r="G3" s="93"/>
      <c r="H3" s="93"/>
      <c r="I3" s="93"/>
    </row>
    <row r="5" spans="1:13" ht="135" x14ac:dyDescent="0.25">
      <c r="A5" s="41" t="s">
        <v>88</v>
      </c>
      <c r="B5" s="41" t="s">
        <v>89</v>
      </c>
      <c r="C5" s="45" t="s">
        <v>108</v>
      </c>
      <c r="D5" s="43" t="s">
        <v>109</v>
      </c>
      <c r="E5" s="41" t="s">
        <v>92</v>
      </c>
      <c r="F5" s="41" t="s">
        <v>93</v>
      </c>
      <c r="G5" s="41" t="s">
        <v>94</v>
      </c>
      <c r="H5" s="44" t="s">
        <v>110</v>
      </c>
      <c r="I5" s="44" t="s">
        <v>96</v>
      </c>
    </row>
    <row r="6" spans="1:13" x14ac:dyDescent="0.25">
      <c r="A6" s="41" t="s">
        <v>97</v>
      </c>
      <c r="B6" s="41" t="s">
        <v>98</v>
      </c>
      <c r="C6" s="41" t="s">
        <v>99</v>
      </c>
      <c r="D6" s="41" t="s">
        <v>100</v>
      </c>
      <c r="E6" s="41" t="s">
        <v>101</v>
      </c>
      <c r="F6" s="41" t="s">
        <v>102</v>
      </c>
      <c r="G6" s="41" t="s">
        <v>103</v>
      </c>
      <c r="H6" s="44" t="s">
        <v>104</v>
      </c>
      <c r="I6" s="44" t="s">
        <v>105</v>
      </c>
    </row>
    <row r="7" spans="1:13" x14ac:dyDescent="0.25">
      <c r="A7" s="46"/>
      <c r="B7" s="41" t="s">
        <v>106</v>
      </c>
      <c r="C7" s="41" t="s">
        <v>106</v>
      </c>
      <c r="D7" s="41" t="s">
        <v>106</v>
      </c>
      <c r="E7" s="41" t="s">
        <v>106</v>
      </c>
      <c r="F7" s="41" t="s">
        <v>106</v>
      </c>
      <c r="G7" s="41" t="s">
        <v>106</v>
      </c>
      <c r="H7" s="44" t="s">
        <v>106</v>
      </c>
      <c r="I7" s="44" t="s">
        <v>106</v>
      </c>
    </row>
    <row r="11" spans="1:13" x14ac:dyDescent="0.25">
      <c r="A11" s="18"/>
      <c r="B11" s="18" t="s">
        <v>150</v>
      </c>
      <c r="C11" s="18"/>
      <c r="D11" s="18"/>
      <c r="E11" s="18"/>
      <c r="F11" s="18"/>
      <c r="G11" s="18"/>
      <c r="H11" s="18"/>
      <c r="I11" s="18"/>
      <c r="J11" s="18"/>
      <c r="K11" s="18"/>
      <c r="L11" s="18"/>
      <c r="M11" s="18"/>
    </row>
    <row r="12" spans="1:13" x14ac:dyDescent="0.25">
      <c r="A12" s="18"/>
      <c r="B12" s="18" t="s">
        <v>147</v>
      </c>
      <c r="C12" s="18"/>
      <c r="D12" s="18"/>
      <c r="E12" s="18"/>
      <c r="F12" s="18"/>
      <c r="G12" s="18"/>
      <c r="H12" s="18" t="s">
        <v>151</v>
      </c>
      <c r="I12" s="18"/>
      <c r="J12" s="18"/>
      <c r="L12" s="18"/>
      <c r="M12" s="18"/>
    </row>
  </sheetData>
  <mergeCells count="2">
    <mergeCell ref="A3:I3"/>
    <mergeCell ref="A2:I2"/>
  </mergeCells>
  <pageMargins left="0.59055155515670799" right="0.59055155515670799" top="0.59055155515670799" bottom="0.59055155515670799" header="0.5" footer="0.5"/>
  <pageSetup paperSize="9" fitToWidth="0"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6"/>
  <sheetViews>
    <sheetView topLeftCell="A10" workbookViewId="0">
      <selection activeCell="B9" sqref="B9"/>
    </sheetView>
  </sheetViews>
  <sheetFormatPr defaultColWidth="10.7109375" defaultRowHeight="15" x14ac:dyDescent="0.25"/>
  <cols>
    <col min="1" max="1" width="4.85546875" customWidth="1"/>
    <col min="2" max="2" width="9.7109375" customWidth="1"/>
    <col min="3" max="3" width="13.85546875" customWidth="1"/>
    <col min="4" max="4" width="16.7109375" customWidth="1"/>
    <col min="5" max="5" width="23.28515625" customWidth="1"/>
    <col min="6" max="6" width="11.85546875" bestFit="1" customWidth="1"/>
    <col min="7" max="7" width="16.140625" customWidth="1"/>
    <col min="8" max="8" width="14.140625" customWidth="1"/>
    <col min="9" max="9" width="16.5703125" customWidth="1"/>
    <col min="10" max="10" width="8.140625" customWidth="1"/>
  </cols>
  <sheetData>
    <row r="2" spans="1:13" x14ac:dyDescent="0.25">
      <c r="A2" s="93" t="s">
        <v>86</v>
      </c>
      <c r="B2" s="93"/>
      <c r="C2" s="93"/>
      <c r="D2" s="93"/>
      <c r="E2" s="93"/>
      <c r="F2" s="93"/>
      <c r="G2" s="93"/>
      <c r="H2" s="93"/>
      <c r="I2" s="93"/>
    </row>
    <row r="3" spans="1:13" x14ac:dyDescent="0.25">
      <c r="A3" s="94" t="s">
        <v>111</v>
      </c>
      <c r="B3" s="94"/>
      <c r="C3" s="94"/>
      <c r="D3" s="94"/>
      <c r="E3" s="94"/>
      <c r="F3" s="94"/>
      <c r="G3" s="94"/>
      <c r="H3" s="94"/>
      <c r="I3" s="94"/>
    </row>
    <row r="5" spans="1:13" s="14" customFormat="1" ht="126" x14ac:dyDescent="0.25">
      <c r="A5" s="47" t="s">
        <v>112</v>
      </c>
      <c r="B5" s="47" t="s">
        <v>113</v>
      </c>
      <c r="C5" s="48" t="s">
        <v>114</v>
      </c>
      <c r="D5" s="48" t="s">
        <v>115</v>
      </c>
      <c r="E5" s="47" t="s">
        <v>116</v>
      </c>
      <c r="F5" s="49" t="s">
        <v>117</v>
      </c>
      <c r="G5" s="47" t="s">
        <v>118</v>
      </c>
      <c r="H5" s="47" t="s">
        <v>119</v>
      </c>
      <c r="I5" s="49" t="s">
        <v>120</v>
      </c>
      <c r="J5" s="49" t="s">
        <v>121</v>
      </c>
    </row>
    <row r="6" spans="1:13" s="14" customFormat="1" ht="15.75" x14ac:dyDescent="0.25">
      <c r="A6" s="47" t="s">
        <v>122</v>
      </c>
      <c r="B6" s="47" t="s">
        <v>123</v>
      </c>
      <c r="C6" s="47" t="s">
        <v>124</v>
      </c>
      <c r="D6" s="47" t="s">
        <v>125</v>
      </c>
      <c r="E6" s="47" t="s">
        <v>126</v>
      </c>
      <c r="F6" s="49" t="s">
        <v>127</v>
      </c>
      <c r="G6" s="47" t="s">
        <v>128</v>
      </c>
      <c r="H6" s="47" t="s">
        <v>129</v>
      </c>
      <c r="I6" s="49" t="s">
        <v>130</v>
      </c>
      <c r="J6" s="49" t="s">
        <v>131</v>
      </c>
    </row>
    <row r="7" spans="1:13" s="72" customFormat="1" ht="166.5" customHeight="1" x14ac:dyDescent="0.25">
      <c r="A7" s="70">
        <v>1</v>
      </c>
      <c r="B7" s="73" t="s">
        <v>281</v>
      </c>
      <c r="C7" s="73" t="s">
        <v>282</v>
      </c>
      <c r="D7" s="73" t="s">
        <v>295</v>
      </c>
      <c r="E7" s="74" t="s">
        <v>283</v>
      </c>
      <c r="F7" s="71">
        <v>760472</v>
      </c>
      <c r="G7" s="73" t="s">
        <v>284</v>
      </c>
      <c r="H7" s="71" t="s">
        <v>40</v>
      </c>
      <c r="I7" s="71" t="s">
        <v>40</v>
      </c>
      <c r="J7" s="71" t="s">
        <v>40</v>
      </c>
    </row>
    <row r="8" spans="1:13" s="72" customFormat="1" ht="166.5" customHeight="1" x14ac:dyDescent="0.25">
      <c r="A8" s="70">
        <v>2</v>
      </c>
      <c r="B8" s="73" t="s">
        <v>286</v>
      </c>
      <c r="C8" s="73" t="s">
        <v>285</v>
      </c>
      <c r="D8" s="73" t="s">
        <v>296</v>
      </c>
      <c r="E8" s="74" t="s">
        <v>283</v>
      </c>
      <c r="F8" s="71">
        <v>1383022</v>
      </c>
      <c r="G8" s="73" t="s">
        <v>287</v>
      </c>
      <c r="H8" s="71"/>
      <c r="I8" s="71"/>
      <c r="J8" s="71"/>
    </row>
    <row r="9" spans="1:13" s="72" customFormat="1" ht="166.5" customHeight="1" x14ac:dyDescent="0.25">
      <c r="A9" s="70"/>
      <c r="B9" s="73" t="s">
        <v>289</v>
      </c>
      <c r="C9" s="73" t="s">
        <v>288</v>
      </c>
      <c r="D9" s="73" t="s">
        <v>297</v>
      </c>
      <c r="E9" s="74" t="s">
        <v>283</v>
      </c>
      <c r="F9" s="71">
        <v>5512963.3300000001</v>
      </c>
      <c r="G9" s="73" t="s">
        <v>290</v>
      </c>
      <c r="H9" s="71"/>
      <c r="I9" s="71"/>
      <c r="J9" s="71"/>
    </row>
    <row r="10" spans="1:13" s="72" customFormat="1" ht="141.75" customHeight="1" x14ac:dyDescent="0.25">
      <c r="A10" s="70">
        <v>4</v>
      </c>
      <c r="B10" s="73" t="s">
        <v>291</v>
      </c>
      <c r="C10" s="73" t="s">
        <v>292</v>
      </c>
      <c r="D10" s="73" t="s">
        <v>293</v>
      </c>
      <c r="E10" s="74" t="s">
        <v>294</v>
      </c>
      <c r="F10" s="71">
        <v>862905.72</v>
      </c>
      <c r="G10" s="73" t="s">
        <v>40</v>
      </c>
      <c r="H10" s="71" t="s">
        <v>40</v>
      </c>
      <c r="I10" s="71" t="s">
        <v>40</v>
      </c>
      <c r="J10" s="71"/>
    </row>
    <row r="11" spans="1:13" s="72" customFormat="1" ht="140.25" customHeight="1" x14ac:dyDescent="0.25">
      <c r="A11" s="70"/>
      <c r="B11" s="73"/>
      <c r="C11" s="73"/>
      <c r="D11" s="73"/>
      <c r="E11" s="74"/>
      <c r="F11" s="71"/>
      <c r="G11" s="71"/>
      <c r="H11" s="71"/>
      <c r="I11" s="71"/>
      <c r="J11" s="71"/>
    </row>
    <row r="12" spans="1:13" s="50" customFormat="1" ht="15.2" customHeight="1" x14ac:dyDescent="0.25">
      <c r="A12" s="51"/>
      <c r="B12" s="15" t="s">
        <v>19</v>
      </c>
      <c r="C12" s="52"/>
      <c r="D12" s="52"/>
      <c r="E12" s="44"/>
      <c r="F12" s="53">
        <f>F7+F8+F9+F10</f>
        <v>8519363.0500000007</v>
      </c>
      <c r="G12" s="52"/>
      <c r="H12" s="52"/>
      <c r="I12" s="52"/>
      <c r="J12" s="52"/>
    </row>
    <row r="13" spans="1:13" s="50" customFormat="1" ht="15.2" customHeight="1" x14ac:dyDescent="0.25">
      <c r="A13" s="51"/>
      <c r="B13" s="89" t="s">
        <v>20</v>
      </c>
      <c r="C13" s="90"/>
      <c r="D13" s="91"/>
      <c r="E13" s="44"/>
      <c r="F13" s="53"/>
      <c r="G13" s="52"/>
      <c r="H13" s="52"/>
      <c r="I13" s="52"/>
      <c r="J13" s="52"/>
    </row>
    <row r="15" spans="1:13" x14ac:dyDescent="0.25">
      <c r="A15" s="18"/>
      <c r="B15" s="18" t="s">
        <v>150</v>
      </c>
      <c r="C15" s="18"/>
      <c r="D15" s="18"/>
      <c r="E15" s="18"/>
      <c r="F15" s="18"/>
      <c r="G15" s="18"/>
      <c r="H15" s="18"/>
      <c r="I15" s="18"/>
      <c r="J15" s="18"/>
      <c r="K15" s="18"/>
      <c r="L15" s="18"/>
      <c r="M15" s="18"/>
    </row>
    <row r="16" spans="1:13" x14ac:dyDescent="0.25">
      <c r="A16" s="18"/>
      <c r="B16" s="18" t="s">
        <v>147</v>
      </c>
      <c r="C16" s="18"/>
      <c r="D16" s="18"/>
      <c r="E16" s="18"/>
      <c r="F16" s="18"/>
      <c r="G16" s="18"/>
      <c r="H16" s="18"/>
      <c r="I16" s="18" t="s">
        <v>151</v>
      </c>
      <c r="J16" s="18"/>
      <c r="L16" s="18"/>
      <c r="M16" s="18"/>
    </row>
  </sheetData>
  <mergeCells count="3">
    <mergeCell ref="A3:I3"/>
    <mergeCell ref="A2:I2"/>
    <mergeCell ref="B13:D13"/>
  </mergeCells>
  <pageMargins left="0.59055155515670799" right="0.59055155515670799" top="0.59055155515670799" bottom="0.59055155515670799" header="0.5" footer="0.5"/>
  <pageSetup paperSize="9" fitToWidth="0"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11"/>
  <sheetViews>
    <sheetView workbookViewId="0">
      <selection activeCell="A10" sqref="A10:XFD11"/>
    </sheetView>
  </sheetViews>
  <sheetFormatPr defaultColWidth="10.7109375" defaultRowHeight="15" x14ac:dyDescent="0.25"/>
  <cols>
    <col min="1" max="1" width="7.42578125" customWidth="1"/>
    <col min="3" max="3" width="13.5703125" customWidth="1"/>
    <col min="8" max="8" width="21.42578125" customWidth="1"/>
  </cols>
  <sheetData>
    <row r="2" spans="1:13" x14ac:dyDescent="0.25">
      <c r="A2" s="93" t="s">
        <v>86</v>
      </c>
      <c r="B2" s="93"/>
      <c r="C2" s="93"/>
      <c r="D2" s="93"/>
      <c r="E2" s="93"/>
      <c r="F2" s="93"/>
      <c r="G2" s="93"/>
      <c r="H2" s="93"/>
      <c r="I2" s="93"/>
    </row>
    <row r="3" spans="1:13" x14ac:dyDescent="0.25">
      <c r="A3" s="94" t="s">
        <v>132</v>
      </c>
      <c r="B3" s="94"/>
      <c r="C3" s="94"/>
      <c r="D3" s="94"/>
      <c r="E3" s="94"/>
      <c r="F3" s="94"/>
      <c r="G3" s="94"/>
      <c r="H3" s="94"/>
      <c r="I3" s="94"/>
      <c r="J3" s="94"/>
      <c r="K3" s="94"/>
    </row>
    <row r="5" spans="1:13" s="14" customFormat="1" ht="220.5" x14ac:dyDescent="0.25">
      <c r="A5" s="47" t="s">
        <v>112</v>
      </c>
      <c r="B5" s="47" t="s">
        <v>113</v>
      </c>
      <c r="C5" s="48" t="s">
        <v>133</v>
      </c>
      <c r="D5" s="48" t="s">
        <v>134</v>
      </c>
      <c r="E5" s="45" t="s">
        <v>135</v>
      </c>
      <c r="F5" s="49" t="s">
        <v>116</v>
      </c>
      <c r="G5" s="46" t="s">
        <v>136</v>
      </c>
      <c r="H5" s="54" t="s">
        <v>137</v>
      </c>
      <c r="I5" s="46" t="s">
        <v>138</v>
      </c>
      <c r="J5" s="49" t="s">
        <v>120</v>
      </c>
      <c r="K5" s="49" t="s">
        <v>139</v>
      </c>
    </row>
    <row r="6" spans="1:13" s="14" customFormat="1" ht="15.75" x14ac:dyDescent="0.25">
      <c r="A6" s="47" t="s">
        <v>122</v>
      </c>
      <c r="B6" s="47" t="s">
        <v>123</v>
      </c>
      <c r="C6" s="47" t="s">
        <v>124</v>
      </c>
      <c r="D6" s="47" t="s">
        <v>125</v>
      </c>
      <c r="E6" s="47" t="s">
        <v>126</v>
      </c>
      <c r="F6" s="49" t="s">
        <v>127</v>
      </c>
      <c r="G6" s="47" t="s">
        <v>128</v>
      </c>
      <c r="H6" s="49" t="s">
        <v>129</v>
      </c>
      <c r="I6" s="47" t="s">
        <v>130</v>
      </c>
      <c r="J6" s="49" t="s">
        <v>131</v>
      </c>
      <c r="K6" s="49" t="s">
        <v>140</v>
      </c>
    </row>
    <row r="7" spans="1:13" s="14" customFormat="1" ht="15.75" x14ac:dyDescent="0.25">
      <c r="A7" s="46"/>
      <c r="B7" s="47" t="s">
        <v>141</v>
      </c>
      <c r="C7" s="47" t="s">
        <v>141</v>
      </c>
      <c r="D7" s="47" t="s">
        <v>141</v>
      </c>
      <c r="E7" s="47" t="s">
        <v>141</v>
      </c>
      <c r="F7" s="49" t="s">
        <v>141</v>
      </c>
      <c r="G7" s="47" t="s">
        <v>141</v>
      </c>
      <c r="H7" s="49" t="s">
        <v>141</v>
      </c>
      <c r="I7" s="47" t="s">
        <v>141</v>
      </c>
      <c r="J7" s="49" t="s">
        <v>141</v>
      </c>
      <c r="K7" s="49" t="s">
        <v>141</v>
      </c>
    </row>
    <row r="10" spans="1:13" x14ac:dyDescent="0.25">
      <c r="A10" s="18"/>
      <c r="B10" s="18" t="s">
        <v>150</v>
      </c>
      <c r="C10" s="18"/>
      <c r="D10" s="18"/>
      <c r="E10" s="18"/>
      <c r="F10" s="18"/>
      <c r="G10" s="18"/>
      <c r="H10" s="18"/>
      <c r="I10" s="18"/>
      <c r="J10" s="18"/>
      <c r="K10" s="18"/>
      <c r="L10" s="18"/>
      <c r="M10" s="18"/>
    </row>
    <row r="11" spans="1:13" x14ac:dyDescent="0.25">
      <c r="A11" s="18"/>
      <c r="B11" s="18" t="s">
        <v>147</v>
      </c>
      <c r="C11" s="18"/>
      <c r="D11" s="18"/>
      <c r="E11" s="18"/>
      <c r="F11" s="18"/>
      <c r="G11" s="18"/>
      <c r="H11" s="18"/>
      <c r="I11" s="18"/>
      <c r="J11" s="18"/>
      <c r="K11" s="18" t="s">
        <v>151</v>
      </c>
      <c r="L11" s="18"/>
      <c r="M11" s="18"/>
    </row>
  </sheetData>
  <mergeCells count="2">
    <mergeCell ref="A2:I2"/>
    <mergeCell ref="A3:K3"/>
  </mergeCells>
  <pageMargins left="0.59055155515670799" right="0.59055155515670799" top="0.59055155515670799" bottom="0.59055155515670799" header="0.5" footer="0.5"/>
  <pageSetup paperSize="9" fitToWidth="0"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M12"/>
  <sheetViews>
    <sheetView topLeftCell="A4" workbookViewId="0">
      <selection activeCell="D4" sqref="D4"/>
    </sheetView>
  </sheetViews>
  <sheetFormatPr defaultColWidth="10.7109375" defaultRowHeight="15" x14ac:dyDescent="0.25"/>
  <cols>
    <col min="1" max="1" width="6.5703125" customWidth="1"/>
    <col min="2" max="2" width="42.5703125" customWidth="1"/>
    <col min="3" max="3" width="35.5703125" customWidth="1"/>
    <col min="4" max="4" width="24.140625" customWidth="1"/>
    <col min="5" max="5" width="16" customWidth="1"/>
  </cols>
  <sheetData>
    <row r="2" spans="1:13" ht="15.75" x14ac:dyDescent="0.25">
      <c r="A2" s="88" t="s">
        <v>142</v>
      </c>
      <c r="B2" s="88"/>
      <c r="C2" s="88"/>
      <c r="D2" s="88"/>
      <c r="E2" s="88"/>
    </row>
    <row r="4" spans="1:13" s="55" customFormat="1" ht="94.5" x14ac:dyDescent="0.25">
      <c r="A4" s="47" t="s">
        <v>112</v>
      </c>
      <c r="B4" s="48" t="s">
        <v>143</v>
      </c>
      <c r="C4" s="48" t="s">
        <v>144</v>
      </c>
      <c r="D4" s="85" t="s">
        <v>314</v>
      </c>
      <c r="E4" s="49" t="s">
        <v>145</v>
      </c>
    </row>
    <row r="5" spans="1:13" s="56" customFormat="1" ht="15.75" x14ac:dyDescent="0.25">
      <c r="A5" s="57" t="s">
        <v>122</v>
      </c>
      <c r="B5" s="57" t="s">
        <v>123</v>
      </c>
      <c r="C5" s="57" t="s">
        <v>124</v>
      </c>
      <c r="D5" s="57" t="s">
        <v>125</v>
      </c>
      <c r="E5" s="58" t="s">
        <v>126</v>
      </c>
    </row>
    <row r="6" spans="1:13" s="78" customFormat="1" ht="177" customHeight="1" x14ac:dyDescent="0.25">
      <c r="A6" s="75">
        <v>1</v>
      </c>
      <c r="B6" s="76" t="s">
        <v>298</v>
      </c>
      <c r="C6" s="75" t="s">
        <v>302</v>
      </c>
      <c r="D6" s="75" t="s">
        <v>300</v>
      </c>
      <c r="E6" s="77" t="s">
        <v>146</v>
      </c>
    </row>
    <row r="7" spans="1:13" s="78" customFormat="1" ht="96.75" customHeight="1" x14ac:dyDescent="0.25">
      <c r="A7" s="75">
        <v>2</v>
      </c>
      <c r="B7" s="79" t="s">
        <v>283</v>
      </c>
      <c r="C7" s="75" t="s">
        <v>303</v>
      </c>
      <c r="D7" s="80"/>
      <c r="E7" s="81"/>
    </row>
    <row r="8" spans="1:13" s="78" customFormat="1" ht="127.5" customHeight="1" x14ac:dyDescent="0.25">
      <c r="A8" s="75">
        <v>3</v>
      </c>
      <c r="B8" s="82" t="s">
        <v>299</v>
      </c>
      <c r="C8" s="80" t="s">
        <v>301</v>
      </c>
      <c r="D8" s="82"/>
      <c r="E8" s="77"/>
    </row>
    <row r="11" spans="1:13" x14ac:dyDescent="0.25">
      <c r="A11" s="18"/>
      <c r="B11" s="18" t="s">
        <v>150</v>
      </c>
      <c r="C11" s="18"/>
      <c r="D11" s="18"/>
      <c r="E11" s="18"/>
      <c r="F11" s="18"/>
      <c r="G11" s="18"/>
      <c r="H11" s="18"/>
      <c r="I11" s="18"/>
      <c r="J11" s="18"/>
      <c r="K11" s="18"/>
      <c r="L11" s="18"/>
      <c r="M11" s="18"/>
    </row>
    <row r="12" spans="1:13" x14ac:dyDescent="0.25">
      <c r="A12" s="18"/>
      <c r="B12" s="18" t="s">
        <v>147</v>
      </c>
      <c r="C12" s="18"/>
      <c r="D12" s="18"/>
      <c r="E12" s="18" t="s">
        <v>151</v>
      </c>
      <c r="F12" s="18"/>
      <c r="G12" s="18"/>
      <c r="H12" s="18"/>
      <c r="I12" s="18"/>
      <c r="J12" s="18"/>
      <c r="L12" s="18"/>
      <c r="M12" s="18"/>
    </row>
  </sheetData>
  <mergeCells count="1">
    <mergeCell ref="A2:E2"/>
  </mergeCells>
  <pageMargins left="0.59055155515670799" right="0.59055155515670799" top="0.59055155515670799" bottom="0.59055155515670799" header="0.5" footer="0.5"/>
  <pageSetup paperSize="9" fitToWidth="0" fitToHeight="0" orientation="landscape"/>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2" baseType="variant">
      <vt:variant>
        <vt:lpstr>Листы</vt:lpstr>
      </vt:variant>
      <vt:variant>
        <vt:i4>9</vt:i4>
      </vt:variant>
    </vt:vector>
  </HeadingPairs>
  <TitlesOfParts>
    <vt:vector size="9" baseType="lpstr">
      <vt:lpstr>подраздел 1.1.</vt:lpstr>
      <vt:lpstr>подраздел 1.2.</vt:lpstr>
      <vt:lpstr>подраздел 1.3.</vt:lpstr>
      <vt:lpstr>подраздел 1.4.</vt:lpstr>
      <vt:lpstr>подраздел 2.1.</vt:lpstr>
      <vt:lpstr>подраздел 2.2.</vt:lpstr>
      <vt:lpstr>подраздел 2.3.</vt:lpstr>
      <vt:lpstr>подраздел 2.4.</vt:lpstr>
      <vt:lpstr>раздел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1</cp:lastModifiedBy>
  <dcterms:created xsi:type="dcterms:W3CDTF">2025-12-08T13:00:50Z</dcterms:created>
  <dcterms:modified xsi:type="dcterms:W3CDTF">2025-12-24T10:41:39Z</dcterms:modified>
</cp:coreProperties>
</file>