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<sst xmlns="http://schemas.openxmlformats.org/spreadsheetml/2006/main" count="190" uniqueCount="159">
  <si>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</si>
  <si>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</si>
  <si>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</si>
  <si>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</si>
  <si>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</si>
  <si>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</si>
  <si>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</si>
  <si>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</si>
  <si>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</si>
  <si>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</si>
  <si>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</si>
  <si>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</si>
  <si>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</si>
  <si>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</si>
  <si>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</si>
  <si>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</si>
  <si>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</si>
  <si>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</si>
  <si>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</si>
  <si>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</si>
  <si>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</si>
  <si>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</si>
  <si>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</si>
  <si>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</si>
  <si>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</si>
  <si>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</si>
  <si>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</si>
  <si>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</si>
  <si>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</si>
  <si>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</si>
  <si>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</si>
  <si>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</si>
  <si>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</si>
  <si>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</si>
  <si>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</si>
  <si>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</si>
  <si>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</si>
  <si>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</si>
  <si>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</si>
  <si>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</si>
  <si>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</si>
  <si>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</si>
  <si>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</si>
  <si>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</si>
  <si>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</si>
  <si>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</si>
  <si>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</si>
  <si>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</si>
  <si>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</si>
  <si>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</si>
  <si>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</si>
  <si>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</si>
  <si>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</si>
  <si>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</si>
  <si>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</si>
  <si>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</si>
  <si>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</si>
  <si>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</si>
  <si>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</si>
  <si>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</si>
  <si>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</si>
  <si>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</si>
  <si>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</si>
  <si>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</si>
  <si>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</si>
  <si>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</si>
  <si>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</si>
  <si>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</si>
  <si>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</si>
  <si>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</si>
  <si>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</si>
  <si>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</si>
  <si>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</si>
  <si>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</si>
  <si>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</si>
  <si>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</si>
  <si>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</si>
  <si>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</si>
  <si>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</si>
  <si>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</si>
  <si>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</si>
  <si>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</si>
  <si>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</si>
  <si>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</si>
  <si>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</si>
  <si>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</si>
  <si>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</si>
  <si>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</si>
  <si>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</si>
  <si>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</si>
  <si>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</si>
  <si>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</si>
  <si>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</si>
  <si>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</si>
  <si>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</si>
  <si>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</si>
  <si>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</si>
  <si>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</si>
  <si>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</si>
  <si>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</si>
  <si>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</si>
  <si>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</si>
  <si>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</si>
  <si>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</si>
  <si>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</si>
  <si>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</si>
  <si>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</si>
  <si>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</si>
  <si>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</si>
  <si>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</si>
  <si>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</si>
  <si>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</si>
  <si>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</si>
  <si>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</si>
  <si>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</si>
  <si>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</si>
  <si>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</si>
  <si>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</si>
  <si>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</si>
  <si>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</si>
  <si>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</si>
  <si>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</si>
  <si>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</si>
  <si>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</si>
  <si>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</si>
  <si>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</si>
  <si>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план  год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</si>
  <si>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</si>
  <si>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</si>
  <si>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</si>
  <si>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</si>
  <si>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</si>
  <si>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</si>
  <si>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</si>
  <si>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</si>
  <si>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</si>
  <si>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</si>
  <si>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</si>
  <si>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</si>
  <si>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</si>
  <si>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</si>
  <si>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</si>
  <si>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</si>
  <si>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</si>
  <si>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</si>
  <si>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</si>
  <si>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</si>
  <si>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</si>
  <si>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</si>
  <si>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</si>
  <si>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</si>
  <si>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</si>
  <si>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</si>
  <si>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</si>
  <si>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</si>
  <si>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</si>
  <si>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по состоянию на 01.06.2015г.</t>
  </si>
  <si>
    <t>Факт на 01.06.2015</t>
  </si>
  <si>
    <t>факт на 01.06.15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</si>
</sst>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C5" sqref="C5:H35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4" t="s">
        <v>0</v>
      </c>
      <c r="B1" s="74"/>
      <c r="C1" s="74"/>
      <c r="D1" s="74"/>
      <c r="E1" s="74"/>
      <c r="F1" s="74"/>
    </row>
    <row r="2" spans="1:6" ht="19.5">
      <c r="A2" s="1"/>
      <c r="B2" s="75" t="s">
        <v>156</v>
      </c>
      <c r="C2" s="75"/>
      <c r="D2" s="75"/>
      <c r="E2" s="75"/>
      <c r="F2" s="75"/>
    </row>
    <row r="4" spans="1:8" ht="40.5" customHeight="1">
      <c r="A4" s="2" t="s">
        <v>1</v>
      </c>
      <c r="B4" s="3" t="s">
        <v>2</v>
      </c>
      <c r="C4" s="3" t="s">
        <v>155</v>
      </c>
      <c r="D4" s="10" t="s">
        <v>157</v>
      </c>
      <c r="E4" s="11" t="s">
        <v>3</v>
      </c>
      <c r="F4" s="76" t="s">
        <v>4</v>
      </c>
      <c r="G4" s="77"/>
      <c r="H4" s="35"/>
    </row>
    <row r="5" spans="1:8" ht="17.25" customHeight="1">
      <c r="A5" s="4"/>
      <c r="B5" s="26" t="s">
        <v>117</v>
      </c>
      <c r="C5" s="12">
        <f>C6+C7+C8+C9+C10+C11+C12+C15+C13+C14</f>
        <v>4744.1</v>
      </c>
      <c r="D5" s="12">
        <f>D6+D7+D8+D9+D10+D11+D12+D15+D13+D14</f>
        <v>1566.6</v>
      </c>
      <c r="E5" s="12">
        <f>E6+E7+E8+E9+E10+E11+E12+E15+E13+E14</f>
        <v>1519.2000000000003</v>
      </c>
      <c r="F5" s="13">
        <f>E5-C5</f>
        <v>-3224.9</v>
      </c>
      <c r="G5" s="33">
        <f>E5/C5*100</f>
        <v>32.0229337492886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505.8</v>
      </c>
      <c r="E7" s="14">
        <v>445.5</v>
      </c>
      <c r="F7" s="15">
        <f aca="true" t="shared" si="0" ref="F7:F35">E7-C7</f>
        <v>-617.9000000000001</v>
      </c>
      <c r="G7" s="33">
        <f aca="true" t="shared" si="1" ref="G7:G35">E7/C7*100</f>
        <v>41.89392514575888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502</v>
      </c>
      <c r="E8" s="14">
        <v>438.3</v>
      </c>
      <c r="F8" s="15">
        <f t="shared" si="0"/>
        <v>-463.59999999999997</v>
      </c>
      <c r="G8" s="33">
        <f t="shared" si="1"/>
        <v>48.59740547732565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5.2</v>
      </c>
      <c r="E9" s="14">
        <v>9.5</v>
      </c>
      <c r="F9" s="15">
        <f t="shared" si="0"/>
        <v>-3.4000000000000004</v>
      </c>
      <c r="G9" s="33">
        <f t="shared" si="1"/>
        <v>73.64341085271317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104.1</v>
      </c>
      <c r="D11" s="14">
        <v>104.1</v>
      </c>
      <c r="E11" s="14">
        <v>192.4</v>
      </c>
      <c r="F11" s="15">
        <f t="shared" si="0"/>
        <v>88.30000000000001</v>
      </c>
      <c r="G11" s="33">
        <f t="shared" si="1"/>
        <v>184.82228626320847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3.7</v>
      </c>
      <c r="E13" s="14">
        <v>1.9</v>
      </c>
      <c r="F13" s="15">
        <f t="shared" si="0"/>
        <v>-39.4</v>
      </c>
      <c r="G13" s="33">
        <f t="shared" si="1"/>
        <v>4.600484261501211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444.2</v>
      </c>
      <c r="E14" s="14">
        <v>430.1</v>
      </c>
      <c r="F14" s="15">
        <f t="shared" si="0"/>
        <v>-2187.9</v>
      </c>
      <c r="G14" s="33">
        <f t="shared" si="1"/>
        <v>16.428571428571427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1.6</v>
      </c>
      <c r="E15" s="14">
        <v>1.5</v>
      </c>
      <c r="F15" s="15">
        <f t="shared" si="0"/>
        <v>-1</v>
      </c>
      <c r="G15" s="33">
        <f t="shared" si="1"/>
        <v>60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8.9</v>
      </c>
      <c r="D16" s="16">
        <f>D17+D18+D19+D20+D21+D22+D23+D24+D25+D26+D27</f>
        <v>8.9</v>
      </c>
      <c r="E16" s="16">
        <f>E17+E18+E19+E20+E21+E22+E23+E24+E25+E26+E27</f>
        <v>13.3</v>
      </c>
      <c r="F16" s="13">
        <f t="shared" si="0"/>
        <v>4.4</v>
      </c>
      <c r="G16" s="33">
        <f t="shared" si="1"/>
        <v>149.43820224719101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8.6</v>
      </c>
      <c r="D26" s="14">
        <v>8.6</v>
      </c>
      <c r="E26" s="14">
        <v>13</v>
      </c>
      <c r="F26" s="15">
        <f t="shared" si="0"/>
        <v>4.4</v>
      </c>
      <c r="G26" s="33">
        <f t="shared" si="1"/>
        <v>151.1627906976744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4753</v>
      </c>
      <c r="D28" s="17">
        <f>D5+D16</f>
        <v>1575.5</v>
      </c>
      <c r="E28" s="17">
        <f>E5+E16</f>
        <v>1532.5000000000002</v>
      </c>
      <c r="F28" s="13">
        <f t="shared" si="0"/>
        <v>-3220.5</v>
      </c>
      <c r="G28" s="33">
        <f t="shared" si="1"/>
        <v>32.24279402482643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2748.7999999999997</v>
      </c>
      <c r="D29" s="17">
        <f>SUM(D30:D33)</f>
        <v>2748.7999999999997</v>
      </c>
      <c r="E29" s="17">
        <f>SUM(E30:E33)</f>
        <v>1811.8</v>
      </c>
      <c r="F29" s="13">
        <f t="shared" si="0"/>
        <v>-936.9999999999998</v>
      </c>
      <c r="G29" s="33">
        <f t="shared" si="1"/>
        <v>65.91239813736904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1752.3</v>
      </c>
      <c r="F30" s="15">
        <f t="shared" si="0"/>
        <v>-787.3999999999999</v>
      </c>
      <c r="G30" s="22">
        <f t="shared" si="1"/>
        <v>68.99633815017522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59.5</v>
      </c>
      <c r="D32" s="14">
        <v>59.5</v>
      </c>
      <c r="E32" s="14">
        <v>59.5</v>
      </c>
      <c r="F32" s="15">
        <f t="shared" si="0"/>
        <v>0</v>
      </c>
      <c r="G32" s="22">
        <f t="shared" si="1"/>
        <v>100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149.6</v>
      </c>
      <c r="D33" s="14">
        <v>149.6</v>
      </c>
      <c r="E33" s="14">
        <v>0</v>
      </c>
      <c r="F33" s="15">
        <f t="shared" si="0"/>
        <v>-149.6</v>
      </c>
      <c r="G33" s="22">
        <f t="shared" si="1"/>
        <v>0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7501.799999999999</v>
      </c>
      <c r="D35" s="17">
        <f>D28+D29+D34</f>
        <v>4324.299999999999</v>
      </c>
      <c r="E35" s="17">
        <f>E28+E29+E34</f>
        <v>3344.3</v>
      </c>
      <c r="F35" s="13">
        <f t="shared" si="0"/>
        <v>-4157.499999999999</v>
      </c>
      <c r="G35" s="33">
        <f t="shared" si="1"/>
        <v>44.579967474472795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126</v>
      </c>
      <c r="D38" s="39" t="s">
        <v>158</v>
      </c>
      <c r="E38" s="39" t="s">
        <v>3</v>
      </c>
      <c r="F38" s="39" t="s">
        <v>127</v>
      </c>
      <c r="G38" s="25"/>
    </row>
    <row r="39" spans="1:6" ht="15">
      <c r="A39" s="40" t="s">
        <v>27</v>
      </c>
      <c r="B39" s="41" t="s">
        <v>28</v>
      </c>
      <c r="C39" s="38"/>
      <c r="D39" s="39"/>
      <c r="E39" s="42"/>
      <c r="F39" s="42"/>
    </row>
    <row r="40" spans="1:6" ht="38.25">
      <c r="A40" s="43" t="s">
        <v>29</v>
      </c>
      <c r="B40" s="8" t="s">
        <v>128</v>
      </c>
      <c r="C40" s="44"/>
      <c r="D40" s="45"/>
      <c r="E40" s="46"/>
      <c r="F40" s="42"/>
    </row>
    <row r="41" spans="1:6" ht="51">
      <c r="A41" s="43" t="s">
        <v>30</v>
      </c>
      <c r="B41" s="8" t="s">
        <v>129</v>
      </c>
      <c r="C41" s="47"/>
      <c r="D41" s="42"/>
      <c r="E41" s="42"/>
      <c r="F41" s="42"/>
    </row>
    <row r="42" spans="1:6" ht="64.5">
      <c r="A42" s="43" t="s">
        <v>31</v>
      </c>
      <c r="B42" s="9" t="s">
        <v>130</v>
      </c>
      <c r="C42" s="45"/>
      <c r="D42" s="42"/>
      <c r="E42" s="42"/>
      <c r="F42" s="42"/>
    </row>
    <row r="43" spans="1:6" ht="15">
      <c r="A43" s="43" t="s">
        <v>131</v>
      </c>
      <c r="B43" s="8" t="s">
        <v>132</v>
      </c>
      <c r="C43" s="48"/>
      <c r="D43" s="48"/>
      <c r="E43" s="42"/>
      <c r="F43" s="42"/>
    </row>
    <row r="44" spans="1:6" ht="51">
      <c r="A44" s="43" t="s">
        <v>133</v>
      </c>
      <c r="B44" s="8" t="s">
        <v>134</v>
      </c>
      <c r="C44" s="49"/>
      <c r="D44" s="42"/>
      <c r="E44" s="42"/>
      <c r="F44" s="42"/>
    </row>
    <row r="45" spans="1:6" ht="25.5">
      <c r="A45" s="43" t="s">
        <v>114</v>
      </c>
      <c r="B45" s="8" t="s">
        <v>135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/>
      <c r="D46" s="50"/>
      <c r="E46" s="42"/>
      <c r="F46" s="42"/>
    </row>
    <row r="47" spans="1:6" ht="15">
      <c r="A47" s="43" t="s">
        <v>34</v>
      </c>
      <c r="B47" s="8" t="s">
        <v>35</v>
      </c>
      <c r="C47" s="42"/>
      <c r="D47" s="42"/>
      <c r="E47" s="42"/>
      <c r="F47" s="42"/>
    </row>
    <row r="48" spans="1:6" ht="15">
      <c r="A48" s="40" t="s">
        <v>36</v>
      </c>
      <c r="B48" s="51" t="s">
        <v>37</v>
      </c>
      <c r="C48" s="52"/>
      <c r="D48" s="52"/>
      <c r="E48" s="42"/>
      <c r="F48" s="42"/>
    </row>
    <row r="49" spans="1:6" ht="25.5">
      <c r="A49" s="43" t="s">
        <v>38</v>
      </c>
      <c r="B49" s="8" t="s">
        <v>39</v>
      </c>
      <c r="C49" s="53"/>
      <c r="D49" s="46"/>
      <c r="E49" s="42"/>
      <c r="F49" s="42"/>
    </row>
    <row r="50" spans="1:6" ht="25.5">
      <c r="A50" s="40" t="s">
        <v>40</v>
      </c>
      <c r="B50" s="51" t="s">
        <v>41</v>
      </c>
      <c r="C50" s="54"/>
      <c r="D50" s="54"/>
      <c r="E50" s="42"/>
      <c r="F50" s="42"/>
    </row>
    <row r="51" spans="1:6" ht="51">
      <c r="A51" s="43" t="s">
        <v>42</v>
      </c>
      <c r="B51" s="8" t="s">
        <v>136</v>
      </c>
      <c r="C51" s="73"/>
      <c r="D51" s="42"/>
      <c r="E51" s="42"/>
      <c r="F51" s="42"/>
    </row>
    <row r="52" spans="1:6" ht="25.5">
      <c r="A52" s="43" t="s">
        <v>43</v>
      </c>
      <c r="B52" s="8" t="s">
        <v>44</v>
      </c>
      <c r="C52" s="42"/>
      <c r="D52" s="42"/>
      <c r="E52" s="42"/>
      <c r="F52" s="42"/>
    </row>
    <row r="53" spans="1:6" ht="15">
      <c r="A53" s="40" t="s">
        <v>45</v>
      </c>
      <c r="B53" s="51" t="s">
        <v>46</v>
      </c>
      <c r="C53" s="54"/>
      <c r="D53" s="54"/>
      <c r="E53" s="42"/>
      <c r="F53" s="42"/>
    </row>
    <row r="54" spans="1:6" ht="15">
      <c r="A54" s="43" t="s">
        <v>47</v>
      </c>
      <c r="B54" s="8" t="s">
        <v>48</v>
      </c>
      <c r="C54" s="49"/>
      <c r="D54" s="48"/>
      <c r="E54" s="42"/>
      <c r="F54" s="42"/>
    </row>
    <row r="55" spans="1:6" ht="15">
      <c r="A55" s="43" t="s">
        <v>49</v>
      </c>
      <c r="B55" s="8" t="s">
        <v>50</v>
      </c>
      <c r="C55" s="49"/>
      <c r="D55" s="48"/>
      <c r="E55" s="42"/>
      <c r="F55" s="42"/>
    </row>
    <row r="56" spans="1:6" ht="15">
      <c r="A56" s="43" t="s">
        <v>51</v>
      </c>
      <c r="B56" s="8" t="s">
        <v>52</v>
      </c>
      <c r="C56" s="49"/>
      <c r="D56" s="49"/>
      <c r="E56" s="42"/>
      <c r="F56" s="42"/>
    </row>
    <row r="57" spans="1:6" ht="15">
      <c r="A57" s="43" t="s">
        <v>53</v>
      </c>
      <c r="B57" s="55" t="s">
        <v>137</v>
      </c>
      <c r="C57" s="48"/>
      <c r="D57" s="42"/>
      <c r="E57" s="42"/>
      <c r="F57" s="42"/>
    </row>
    <row r="58" spans="1:6" ht="26.25">
      <c r="A58" s="43" t="s">
        <v>54</v>
      </c>
      <c r="B58" s="9" t="s">
        <v>55</v>
      </c>
      <c r="C58" s="48"/>
      <c r="D58" s="42"/>
      <c r="E58" s="42"/>
      <c r="F58" s="42"/>
    </row>
    <row r="59" spans="1:6" ht="15">
      <c r="A59" s="40" t="s">
        <v>56</v>
      </c>
      <c r="B59" s="51" t="s">
        <v>57</v>
      </c>
      <c r="C59" s="52"/>
      <c r="D59" s="54"/>
      <c r="E59" s="42"/>
      <c r="F59" s="42"/>
    </row>
    <row r="60" spans="1:6" ht="15">
      <c r="A60" s="43" t="s">
        <v>58</v>
      </c>
      <c r="B60" s="8" t="s">
        <v>59</v>
      </c>
      <c r="C60" s="48"/>
      <c r="D60" s="48"/>
      <c r="E60" s="42"/>
      <c r="F60" s="42"/>
    </row>
    <row r="61" spans="1:6" ht="15">
      <c r="A61" s="43" t="s">
        <v>60</v>
      </c>
      <c r="B61" s="9" t="s">
        <v>61</v>
      </c>
      <c r="C61" s="56"/>
      <c r="D61" s="57"/>
      <c r="E61" s="42"/>
      <c r="F61" s="42"/>
    </row>
    <row r="62" spans="1:6" ht="15">
      <c r="A62" s="43" t="s">
        <v>62</v>
      </c>
      <c r="B62" s="9" t="s">
        <v>63</v>
      </c>
      <c r="C62" s="45"/>
      <c r="D62" s="42"/>
      <c r="E62" s="42"/>
      <c r="F62" s="42"/>
    </row>
    <row r="63" spans="1:6" ht="15">
      <c r="A63" s="43" t="s">
        <v>64</v>
      </c>
      <c r="B63" s="9" t="s">
        <v>65</v>
      </c>
      <c r="C63" s="45"/>
      <c r="D63" s="42"/>
      <c r="E63" s="42"/>
      <c r="F63" s="42"/>
    </row>
    <row r="64" spans="1:6" ht="15">
      <c r="A64" s="40" t="s">
        <v>66</v>
      </c>
      <c r="B64" s="51" t="s">
        <v>67</v>
      </c>
      <c r="C64" s="38"/>
      <c r="D64" s="38"/>
      <c r="E64" s="42"/>
      <c r="F64" s="42"/>
    </row>
    <row r="65" spans="1:6" ht="15">
      <c r="A65" s="43" t="s">
        <v>68</v>
      </c>
      <c r="B65" s="8" t="s">
        <v>69</v>
      </c>
      <c r="C65" s="48"/>
      <c r="D65" s="48"/>
      <c r="E65" s="42"/>
      <c r="F65" s="42"/>
    </row>
    <row r="66" spans="1:6" ht="15">
      <c r="A66" s="43" t="s">
        <v>138</v>
      </c>
      <c r="B66" s="8" t="s">
        <v>139</v>
      </c>
      <c r="C66" s="48"/>
      <c r="D66" s="48"/>
      <c r="E66" s="42"/>
      <c r="F66" s="42"/>
    </row>
    <row r="67" spans="1:6" ht="26.25">
      <c r="A67" s="43" t="s">
        <v>140</v>
      </c>
      <c r="B67" s="9" t="s">
        <v>141</v>
      </c>
      <c r="C67" s="45"/>
      <c r="D67" s="42"/>
      <c r="E67" s="42"/>
      <c r="F67" s="42"/>
    </row>
    <row r="68" spans="1:6" ht="15">
      <c r="A68" s="40" t="s">
        <v>70</v>
      </c>
      <c r="B68" s="51" t="s">
        <v>71</v>
      </c>
      <c r="C68" s="52"/>
      <c r="D68" s="52"/>
      <c r="E68" s="42"/>
      <c r="F68" s="42"/>
    </row>
    <row r="69" spans="1:6" ht="15">
      <c r="A69" s="43" t="s">
        <v>72</v>
      </c>
      <c r="B69" s="8" t="s">
        <v>73</v>
      </c>
      <c r="C69" s="48"/>
      <c r="D69" s="42"/>
      <c r="E69" s="42"/>
      <c r="F69" s="42"/>
    </row>
    <row r="70" spans="1:6" ht="15">
      <c r="A70" s="43" t="s">
        <v>74</v>
      </c>
      <c r="B70" s="8" t="s">
        <v>75</v>
      </c>
      <c r="C70" s="49"/>
      <c r="D70" s="42"/>
      <c r="E70" s="42"/>
      <c r="F70" s="42"/>
    </row>
    <row r="71" spans="1:6" ht="25.5">
      <c r="A71" s="43" t="s">
        <v>76</v>
      </c>
      <c r="B71" s="8" t="s">
        <v>77</v>
      </c>
      <c r="C71" s="48"/>
      <c r="D71" s="42"/>
      <c r="E71" s="42"/>
      <c r="F71" s="42"/>
    </row>
    <row r="72" spans="1:6" ht="15">
      <c r="A72" s="43" t="s">
        <v>78</v>
      </c>
      <c r="B72" s="8" t="s">
        <v>79</v>
      </c>
      <c r="C72" s="48"/>
      <c r="D72" s="42"/>
      <c r="E72" s="42"/>
      <c r="F72" s="42"/>
    </row>
    <row r="73" spans="1:6" ht="15">
      <c r="A73" s="40" t="s">
        <v>80</v>
      </c>
      <c r="B73" s="51" t="s">
        <v>81</v>
      </c>
      <c r="C73" s="52"/>
      <c r="D73" s="52"/>
      <c r="E73" s="42"/>
      <c r="F73" s="42"/>
    </row>
    <row r="74" spans="1:6" ht="15">
      <c r="A74" s="43" t="s">
        <v>82</v>
      </c>
      <c r="B74" s="58" t="s">
        <v>83</v>
      </c>
      <c r="C74" s="48"/>
      <c r="D74" s="42"/>
      <c r="E74" s="42"/>
      <c r="F74" s="42"/>
    </row>
    <row r="75" spans="1:6" ht="15">
      <c r="A75" s="43" t="s">
        <v>84</v>
      </c>
      <c r="B75" s="8" t="s">
        <v>85</v>
      </c>
      <c r="C75" s="49"/>
      <c r="D75" s="42"/>
      <c r="E75" s="42"/>
      <c r="F75" s="42"/>
    </row>
    <row r="76" spans="1:6" ht="15">
      <c r="A76" s="40" t="s">
        <v>86</v>
      </c>
      <c r="B76" s="51" t="s">
        <v>87</v>
      </c>
      <c r="C76" s="52"/>
      <c r="D76" s="52"/>
      <c r="E76" s="42"/>
      <c r="F76" s="42"/>
    </row>
    <row r="77" spans="1:6" ht="15">
      <c r="A77" s="43" t="s">
        <v>88</v>
      </c>
      <c r="B77" s="8" t="s">
        <v>89</v>
      </c>
      <c r="C77" s="48"/>
      <c r="D77" s="42"/>
      <c r="E77" s="42"/>
      <c r="F77" s="42"/>
    </row>
    <row r="78" spans="1:6" ht="15">
      <c r="A78" s="43" t="s">
        <v>90</v>
      </c>
      <c r="B78" s="8" t="s">
        <v>91</v>
      </c>
      <c r="C78" s="49"/>
      <c r="D78" s="42"/>
      <c r="E78" s="42"/>
      <c r="F78" s="42"/>
    </row>
    <row r="79" spans="1:6" ht="15">
      <c r="A79" s="43" t="s">
        <v>92</v>
      </c>
      <c r="B79" s="8" t="s">
        <v>93</v>
      </c>
      <c r="C79" s="48"/>
      <c r="D79" s="42"/>
      <c r="E79" s="42"/>
      <c r="F79" s="42"/>
    </row>
    <row r="80" spans="1:6" ht="15">
      <c r="A80" s="43" t="s">
        <v>94</v>
      </c>
      <c r="B80" s="8" t="s">
        <v>95</v>
      </c>
      <c r="C80" s="48"/>
      <c r="D80" s="42"/>
      <c r="E80" s="42"/>
      <c r="F80" s="42"/>
    </row>
    <row r="81" spans="1:6" ht="15">
      <c r="A81" s="40" t="s">
        <v>96</v>
      </c>
      <c r="B81" s="51" t="s">
        <v>97</v>
      </c>
      <c r="C81" s="52"/>
      <c r="D81" s="52"/>
      <c r="E81" s="42"/>
      <c r="F81" s="42"/>
    </row>
    <row r="82" spans="1:6" ht="15">
      <c r="A82" s="43" t="s">
        <v>98</v>
      </c>
      <c r="B82" s="55" t="s">
        <v>142</v>
      </c>
      <c r="C82" s="48"/>
      <c r="D82" s="42"/>
      <c r="E82" s="42"/>
      <c r="F82" s="42"/>
    </row>
    <row r="83" spans="1:6" ht="15">
      <c r="A83" s="43" t="s">
        <v>99</v>
      </c>
      <c r="B83" s="8" t="s">
        <v>143</v>
      </c>
      <c r="C83" s="49"/>
      <c r="D83" s="59"/>
      <c r="E83" s="42"/>
      <c r="F83" s="42"/>
    </row>
    <row r="84" spans="1:6" ht="15">
      <c r="A84" s="43" t="s">
        <v>100</v>
      </c>
      <c r="B84" s="8" t="s">
        <v>101</v>
      </c>
      <c r="C84" s="49"/>
      <c r="D84" s="42"/>
      <c r="E84" s="42"/>
      <c r="F84" s="42"/>
    </row>
    <row r="85" spans="1:6" ht="25.5">
      <c r="A85" s="43" t="s">
        <v>102</v>
      </c>
      <c r="B85" s="8" t="s">
        <v>144</v>
      </c>
      <c r="C85" s="48"/>
      <c r="D85" s="59"/>
      <c r="E85" s="42"/>
      <c r="F85" s="42"/>
    </row>
    <row r="86" spans="1:6" ht="15">
      <c r="A86" s="40" t="s">
        <v>103</v>
      </c>
      <c r="B86" s="51" t="s">
        <v>104</v>
      </c>
      <c r="C86" s="54"/>
      <c r="D86" s="52"/>
      <c r="E86" s="42"/>
      <c r="F86" s="42"/>
    </row>
    <row r="87" spans="1:6" ht="15">
      <c r="A87" s="43" t="s">
        <v>105</v>
      </c>
      <c r="B87" s="8" t="s">
        <v>106</v>
      </c>
      <c r="C87" s="48"/>
      <c r="D87" s="59"/>
      <c r="E87" s="42"/>
      <c r="F87" s="42"/>
    </row>
    <row r="88" spans="1:6" ht="15">
      <c r="A88" s="43" t="s">
        <v>145</v>
      </c>
      <c r="B88" s="55" t="s">
        <v>146</v>
      </c>
      <c r="C88" s="49"/>
      <c r="D88" s="48"/>
      <c r="E88" s="42"/>
      <c r="F88" s="42"/>
    </row>
    <row r="89" spans="1:6" ht="25.5">
      <c r="A89" s="43" t="s">
        <v>107</v>
      </c>
      <c r="B89" s="8" t="s">
        <v>147</v>
      </c>
      <c r="C89" s="42"/>
      <c r="D89" s="42"/>
      <c r="E89" s="42"/>
      <c r="F89" s="42"/>
    </row>
    <row r="90" spans="1:6" ht="25.5">
      <c r="A90" s="40" t="s">
        <v>148</v>
      </c>
      <c r="B90" s="51" t="s">
        <v>149</v>
      </c>
      <c r="C90" s="52"/>
      <c r="D90" s="54"/>
      <c r="E90" s="42"/>
      <c r="F90" s="42"/>
    </row>
    <row r="91" spans="1:6" ht="25.5">
      <c r="A91" s="43" t="s">
        <v>150</v>
      </c>
      <c r="B91" s="8" t="s">
        <v>151</v>
      </c>
      <c r="C91" s="48"/>
      <c r="D91" s="42"/>
      <c r="E91" s="42"/>
      <c r="F91" s="42"/>
    </row>
    <row r="92" spans="1:6" ht="25.5">
      <c r="A92" s="40" t="s">
        <v>108</v>
      </c>
      <c r="B92" s="51" t="s">
        <v>152</v>
      </c>
      <c r="C92" s="52"/>
      <c r="D92" s="52"/>
      <c r="E92" s="42"/>
      <c r="F92" s="42"/>
    </row>
    <row r="93" spans="1:6" ht="39">
      <c r="A93" s="43" t="s">
        <v>109</v>
      </c>
      <c r="B93" s="9" t="s">
        <v>153</v>
      </c>
      <c r="C93" s="48"/>
      <c r="D93" s="48"/>
      <c r="E93" s="42"/>
      <c r="F93" s="42"/>
    </row>
    <row r="94" spans="1:6" ht="15">
      <c r="A94" s="43" t="s">
        <v>115</v>
      </c>
      <c r="B94" s="8" t="s">
        <v>154</v>
      </c>
      <c r="C94" s="45"/>
      <c r="D94" s="42"/>
      <c r="E94" s="42"/>
      <c r="F94" s="42"/>
    </row>
    <row r="95" spans="1:6" ht="15">
      <c r="A95" s="43"/>
      <c r="B95" s="51" t="s">
        <v>110</v>
      </c>
      <c r="C95" s="60"/>
      <c r="D95" s="60"/>
      <c r="E95" s="42"/>
      <c r="F95" s="42"/>
    </row>
    <row r="96" spans="1:6" ht="15.75" thickBot="1">
      <c r="A96" s="64"/>
      <c r="B96" s="65" t="s">
        <v>111</v>
      </c>
      <c r="C96" s="61"/>
      <c r="D96" s="72"/>
      <c r="E96" s="42"/>
      <c r="F96" s="42"/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2015-06-09T11:46:55Z</dcterms:modified>
  <cp:category/>
  <cp:version/>
  <cp:contentType/>
  <cp:contentStatus/>
</cp:coreProperties>
</file>